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asa\Box\BOX株式会社overcom\overcom業務\案件\0進行中案件\7.19サマコン2025\飲食関係\"/>
    </mc:Choice>
  </mc:AlternateContent>
  <xr:revisionPtr revIDLastSave="0" documentId="8_{FD097E31-0965-49C7-9CB1-F3293F3928CA}" xr6:coauthVersionLast="47" xr6:coauthVersionMax="47" xr10:uidLastSave="{00000000-0000-0000-0000-000000000000}"/>
  <bookViews>
    <workbookView xWindow="-105" yWindow="0" windowWidth="14610" windowHeight="15585" xr2:uid="{04E5718C-83C3-48AE-9E03-65E265842F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K46" i="1"/>
  <c r="K24" i="1" l="1"/>
  <c r="K22" i="1"/>
  <c r="K54" i="1"/>
  <c r="K52" i="1"/>
  <c r="K48" i="1"/>
  <c r="K44" i="1"/>
  <c r="K42" i="1"/>
  <c r="K40" i="1"/>
  <c r="K38" i="1"/>
  <c r="K36" i="1"/>
  <c r="K34" i="1"/>
  <c r="K32" i="1"/>
  <c r="K30" i="1"/>
  <c r="K28" i="1"/>
  <c r="K26" i="1"/>
  <c r="K56" i="1" l="1"/>
  <c r="K57" i="1" s="1"/>
  <c r="K58" i="1" s="1"/>
  <c r="D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iwasa</author>
  </authors>
  <commentList>
    <comment ref="D29" authorId="0" shapeId="0" xr:uid="{0FBE81D7-35EE-40FC-93E8-E70FC90E407C}">
      <text>
        <r>
          <rPr>
            <sz val="9"/>
            <color indexed="81"/>
            <rFont val="MS P ゴシック"/>
            <family val="3"/>
            <charset val="128"/>
          </rPr>
          <t>見つかりませんでした。</t>
        </r>
      </text>
    </comment>
    <comment ref="D37" authorId="0" shapeId="0" xr:uid="{971F3E48-EE5E-46C3-B10B-EC3F2D6E3C2C}">
      <text>
        <r>
          <rPr>
            <sz val="9"/>
            <color indexed="81"/>
            <rFont val="MS P ゴシック"/>
            <family val="3"/>
            <charset val="128"/>
          </rPr>
          <t>見つかりませんでした。</t>
        </r>
      </text>
    </comment>
  </commentList>
</comments>
</file>

<file path=xl/sharedStrings.xml><?xml version="1.0" encoding="utf-8"?>
<sst xmlns="http://schemas.openxmlformats.org/spreadsheetml/2006/main" count="75" uniqueCount="66">
  <si>
    <t>株式会社overcom</t>
    <rPh sb="0" eb="4">
      <t>カブ</t>
    </rPh>
    <phoneticPr fontId="4"/>
  </si>
  <si>
    <t>件　　　　　 　　　名</t>
  </si>
  <si>
    <t>代表取締役　岩﨑 克哉</t>
    <rPh sb="0" eb="2">
      <t>ダイヒョウ</t>
    </rPh>
    <rPh sb="2" eb="5">
      <t>トリシマリヤク</t>
    </rPh>
    <phoneticPr fontId="4"/>
  </si>
  <si>
    <t>〒231-0063</t>
    <phoneticPr fontId="4"/>
  </si>
  <si>
    <t>本 　　　番　　　 日</t>
  </si>
  <si>
    <t>～</t>
    <phoneticPr fontId="4"/>
  </si>
  <si>
    <t>横浜市中区花咲町1丁目48番3号</t>
    <rPh sb="3" eb="5">
      <t>ナカク</t>
    </rPh>
    <rPh sb="5" eb="8">
      <t>ハナサキチョウ</t>
    </rPh>
    <rPh sb="9" eb="11">
      <t>チョウメ</t>
    </rPh>
    <rPh sb="13" eb="14">
      <t>バン</t>
    </rPh>
    <rPh sb="15" eb="16">
      <t>ゴウ</t>
    </rPh>
    <phoneticPr fontId="4"/>
  </si>
  <si>
    <t>納  　入 　場 　 所</t>
  </si>
  <si>
    <t>臨港パーク</t>
    <rPh sb="0" eb="2">
      <t>リンコウ</t>
    </rPh>
    <phoneticPr fontId="4"/>
  </si>
  <si>
    <t>ロゼ桜木町406号</t>
    <rPh sb="2" eb="5">
      <t>サクラギチョウ</t>
    </rPh>
    <rPh sb="8" eb="9">
      <t>ゴウ</t>
    </rPh>
    <phoneticPr fontId="4"/>
  </si>
  <si>
    <t>045-242-2745</t>
    <phoneticPr fontId="4"/>
  </si>
  <si>
    <t>合計金額</t>
  </si>
  <si>
    <t>品名</t>
  </si>
  <si>
    <t>数量</t>
    <rPh sb="0" eb="2">
      <t>スウリョウ</t>
    </rPh>
    <phoneticPr fontId="4"/>
  </si>
  <si>
    <t>単位</t>
  </si>
  <si>
    <t>単価</t>
  </si>
  <si>
    <t>金額</t>
  </si>
  <si>
    <t>備考</t>
  </si>
  <si>
    <t>ガスフライヤー(LP)</t>
  </si>
  <si>
    <t>台</t>
  </si>
  <si>
    <t>据え置き型　18L</t>
  </si>
  <si>
    <t>台</t>
    <phoneticPr fontId="4"/>
  </si>
  <si>
    <t>たこ焼き器(LP)</t>
    <phoneticPr fontId="4"/>
  </si>
  <si>
    <t>焼鳥焼き器(LP)</t>
    <rPh sb="0" eb="2">
      <t>ヤキトリ</t>
    </rPh>
    <phoneticPr fontId="4"/>
  </si>
  <si>
    <t>鉄板焼き器(LP)</t>
    <rPh sb="0" eb="2">
      <t>テッパン</t>
    </rPh>
    <phoneticPr fontId="4"/>
  </si>
  <si>
    <t>2連コンロ(LP)</t>
    <rPh sb="1" eb="2">
      <t>レン</t>
    </rPh>
    <phoneticPr fontId="4"/>
  </si>
  <si>
    <t>クーラーボックス</t>
    <phoneticPr fontId="4"/>
  </si>
  <si>
    <t>45L程度</t>
    <rPh sb="3" eb="5">
      <t>テイド</t>
    </rPh>
    <phoneticPr fontId="4"/>
  </si>
  <si>
    <t>どぶ付け</t>
  </si>
  <si>
    <t>台付き</t>
  </si>
  <si>
    <t>消火器</t>
  </si>
  <si>
    <t>個</t>
    <phoneticPr fontId="4"/>
  </si>
  <si>
    <t>10型</t>
  </si>
  <si>
    <t>プロパンガス</t>
  </si>
  <si>
    <t>本</t>
    <phoneticPr fontId="4"/>
  </si>
  <si>
    <t>10kg</t>
  </si>
  <si>
    <t>5kg</t>
  </si>
  <si>
    <t>手洗い設備</t>
    <rPh sb="0" eb="2">
      <t>テアラ</t>
    </rPh>
    <rPh sb="3" eb="5">
      <t>セツビ</t>
    </rPh>
    <phoneticPr fontId="4"/>
  </si>
  <si>
    <t>台</t>
    <rPh sb="0" eb="1">
      <t>ダイ</t>
    </rPh>
    <phoneticPr fontId="4"/>
  </si>
  <si>
    <t>搬入搬出運搬費</t>
  </si>
  <si>
    <t>式</t>
    <rPh sb="0" eb="1">
      <t>シキ</t>
    </rPh>
    <phoneticPr fontId="4"/>
  </si>
  <si>
    <t>往復</t>
    <rPh sb="0" eb="2">
      <t>オウフク</t>
    </rPh>
    <phoneticPr fontId="4"/>
  </si>
  <si>
    <t>※その他レンタル品なんでもご相談ください。</t>
    <rPh sb="3" eb="4">
      <t>タ</t>
    </rPh>
    <rPh sb="8" eb="9">
      <t>ヒン</t>
    </rPh>
    <rPh sb="14" eb="16">
      <t>ソウダン</t>
    </rPh>
    <phoneticPr fontId="4"/>
  </si>
  <si>
    <t>小計</t>
    <phoneticPr fontId="4"/>
  </si>
  <si>
    <t>消費税10%</t>
    <phoneticPr fontId="4"/>
  </si>
  <si>
    <t>合計</t>
  </si>
  <si>
    <t>社名</t>
    <rPh sb="0" eb="2">
      <t>シャメイ</t>
    </rPh>
    <phoneticPr fontId="2"/>
  </si>
  <si>
    <t>担当者名</t>
    <rPh sb="0" eb="4">
      <t>タントウシャメイ</t>
    </rPh>
    <phoneticPr fontId="2"/>
  </si>
  <si>
    <t>住所</t>
    <rPh sb="0" eb="2">
      <t>ジュウショ</t>
    </rPh>
    <phoneticPr fontId="2"/>
  </si>
  <si>
    <t>TEL</t>
    <phoneticPr fontId="2"/>
  </si>
  <si>
    <t>mail</t>
    <phoneticPr fontId="2"/>
  </si>
  <si>
    <t>出店名</t>
    <rPh sb="0" eb="3">
      <t>シュッテンメイ</t>
    </rPh>
    <phoneticPr fontId="2"/>
  </si>
  <si>
    <t>サマコンフェス2025</t>
    <phoneticPr fontId="4"/>
  </si>
  <si>
    <t>簡易手洗い設備</t>
    <rPh sb="0" eb="2">
      <t>カンイ</t>
    </rPh>
    <rPh sb="2" eb="4">
      <t>テアラ</t>
    </rPh>
    <rPh sb="5" eb="7">
      <t>セツビ</t>
    </rPh>
    <phoneticPr fontId="4"/>
  </si>
  <si>
    <t>タンク2・受けバケツ1</t>
    <rPh sb="5" eb="6">
      <t>ウ</t>
    </rPh>
    <phoneticPr fontId="2"/>
  </si>
  <si>
    <t>タンク2・シンク１・電動ポンプ１　※要電源</t>
    <rPh sb="10" eb="12">
      <t>デンドウ</t>
    </rPh>
    <rPh sb="18" eb="21">
      <t>ヨウデンゲン</t>
    </rPh>
    <phoneticPr fontId="2"/>
  </si>
  <si>
    <t>※概算
物量により変動</t>
    <rPh sb="1" eb="3">
      <t>ガイサン</t>
    </rPh>
    <rPh sb="4" eb="6">
      <t>ブツリョウ</t>
    </rPh>
    <rPh sb="9" eb="11">
      <t>ヘンドウ</t>
    </rPh>
    <phoneticPr fontId="2"/>
  </si>
  <si>
    <t>summerconference_fes@overcom.jp</t>
  </si>
  <si>
    <t>備品オプション発注書</t>
    <rPh sb="0" eb="2">
      <t>ビヒン</t>
    </rPh>
    <rPh sb="7" eb="10">
      <t>ハッチュウショ</t>
    </rPh>
    <phoneticPr fontId="2"/>
  </si>
  <si>
    <t>ベニヤ―テーブル</t>
    <phoneticPr fontId="2"/>
  </si>
  <si>
    <t>1800×600</t>
    <phoneticPr fontId="2"/>
  </si>
  <si>
    <t>台</t>
    <rPh sb="0" eb="1">
      <t>ダイ</t>
    </rPh>
    <phoneticPr fontId="2"/>
  </si>
  <si>
    <t>折りたたみイス</t>
    <rPh sb="0" eb="1">
      <t>オ</t>
    </rPh>
    <phoneticPr fontId="2"/>
  </si>
  <si>
    <t>脚</t>
    <rPh sb="0" eb="1">
      <t>キャク</t>
    </rPh>
    <phoneticPr fontId="2"/>
  </si>
  <si>
    <t>追加電源</t>
    <rPh sb="0" eb="2">
      <t>ツイカ</t>
    </rPh>
    <rPh sb="2" eb="4">
      <t>デンゲン</t>
    </rPh>
    <phoneticPr fontId="2"/>
  </si>
  <si>
    <t>2口コンセント　容量1500W</t>
    <rPh sb="1" eb="2">
      <t>クチ</t>
    </rPh>
    <rPh sb="8" eb="10">
      <t>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</si>
</sst>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#,##0_ "/>
  </numFmts>
  <fonts count="12">
    <font>
      <sz val="11"/>
      <color theme="1"/>
      <name val="游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rgb="FF000000"/>
      <name val="MS PGothic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3" fontId="1" fillId="0" borderId="0" xfId="1" applyNumberForma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58" fontId="0" fillId="0" borderId="5" xfId="0" applyNumberFormat="1" applyBorder="1" applyAlignment="1">
      <alignment horizontal="center" vertical="center" shrinkToFit="1"/>
    </xf>
    <xf numFmtId="3" fontId="1" fillId="0" borderId="0" xfId="1" applyNumberForma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14" xfId="1" applyBorder="1" applyAlignment="1">
      <alignment horizontal="center" vertical="center" shrinkToFit="1"/>
    </xf>
    <xf numFmtId="3" fontId="1" fillId="0" borderId="14" xfId="1" applyNumberFormat="1" applyBorder="1" applyAlignment="1">
      <alignment horizontal="center" vertical="center" shrinkToFit="1"/>
    </xf>
    <xf numFmtId="0" fontId="1" fillId="0" borderId="4" xfId="1" applyBorder="1" applyAlignment="1">
      <alignment vertical="center"/>
    </xf>
    <xf numFmtId="0" fontId="1" fillId="0" borderId="4" xfId="1" applyBorder="1" applyAlignment="1">
      <alignment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12" xfId="1" applyBorder="1" applyAlignment="1">
      <alignment vertical="center" shrinkToFit="1"/>
    </xf>
    <xf numFmtId="0" fontId="1" fillId="0" borderId="19" xfId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28" xfId="1" applyBorder="1" applyAlignment="1">
      <alignment vertical="center" shrinkToFit="1"/>
    </xf>
    <xf numFmtId="177" fontId="1" fillId="0" borderId="0" xfId="1" applyNumberFormat="1" applyAlignment="1">
      <alignment vertical="center"/>
    </xf>
    <xf numFmtId="0" fontId="7" fillId="0" borderId="0" xfId="0" applyFont="1">
      <alignment vertical="center"/>
    </xf>
    <xf numFmtId="0" fontId="5" fillId="0" borderId="14" xfId="1" applyFont="1" applyBorder="1" applyAlignment="1">
      <alignment horizontal="left" vertical="center"/>
    </xf>
    <xf numFmtId="0" fontId="1" fillId="0" borderId="14" xfId="1" applyBorder="1" applyAlignment="1">
      <alignment vertical="center"/>
    </xf>
    <xf numFmtId="3" fontId="11" fillId="0" borderId="0" xfId="2" applyNumberFormat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7" fillId="0" borderId="18" xfId="0" applyFont="1" applyBorder="1" applyAlignment="1">
      <alignment horizontal="right" vertical="center" shrinkToFit="1"/>
    </xf>
    <xf numFmtId="0" fontId="7" fillId="0" borderId="24" xfId="0" applyFont="1" applyBorder="1" applyAlignment="1">
      <alignment horizontal="right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3" fontId="7" fillId="0" borderId="18" xfId="0" applyNumberFormat="1" applyFont="1" applyBorder="1" applyAlignment="1">
      <alignment horizontal="right" vertical="center" shrinkToFit="1"/>
    </xf>
    <xf numFmtId="3" fontId="7" fillId="0" borderId="24" xfId="0" applyNumberFormat="1" applyFont="1" applyBorder="1" applyAlignment="1">
      <alignment horizontal="right" vertical="center" shrinkToFit="1"/>
    </xf>
    <xf numFmtId="3" fontId="7" fillId="0" borderId="19" xfId="0" applyNumberFormat="1" applyFont="1" applyBorder="1" applyAlignment="1">
      <alignment horizontal="right" vertical="center" shrinkToFit="1"/>
    </xf>
    <xf numFmtId="3" fontId="7" fillId="0" borderId="20" xfId="0" applyNumberFormat="1" applyFont="1" applyBorder="1" applyAlignment="1">
      <alignment horizontal="right" vertical="center" shrinkToFit="1"/>
    </xf>
    <xf numFmtId="3" fontId="7" fillId="0" borderId="25" xfId="0" applyNumberFormat="1" applyFont="1" applyBorder="1" applyAlignment="1">
      <alignment horizontal="right" vertical="center" shrinkToFit="1"/>
    </xf>
    <xf numFmtId="3" fontId="7" fillId="0" borderId="26" xfId="0" applyNumberFormat="1" applyFont="1" applyBorder="1" applyAlignment="1">
      <alignment horizontal="right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3" fontId="9" fillId="0" borderId="12" xfId="1" applyNumberFormat="1" applyFont="1" applyBorder="1" applyAlignment="1">
      <alignment horizontal="right" vertical="center" shrinkToFit="1"/>
    </xf>
    <xf numFmtId="3" fontId="9" fillId="0" borderId="13" xfId="1" applyNumberFormat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8" fillId="0" borderId="29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176" fontId="8" fillId="0" borderId="30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3" fontId="1" fillId="0" borderId="12" xfId="1" applyNumberFormat="1" applyBorder="1" applyAlignment="1">
      <alignment horizontal="center" vertical="center" shrinkToFit="1"/>
    </xf>
    <xf numFmtId="3" fontId="1" fillId="0" borderId="13" xfId="1" applyNumberForma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58" fontId="0" fillId="0" borderId="5" xfId="0" applyNumberFormat="1" applyBorder="1" applyAlignment="1">
      <alignment horizontal="center" vertical="center" shrinkToFit="1"/>
    </xf>
    <xf numFmtId="0" fontId="5" fillId="0" borderId="14" xfId="1" applyFont="1" applyBorder="1" applyAlignment="1">
      <alignment horizontal="left" vertical="center"/>
    </xf>
    <xf numFmtId="0" fontId="1" fillId="0" borderId="14" xfId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95D4524-0450-4C78-B6D9-52373A4DE4C4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mmerconference_fes@overcom.jp?subject=&#12304;&#12469;&#12510;&#12467;&#12531;&#12501;&#12455;&#12473;&#12305;&#12458;&#12503;&#12471;&#12519;&#12531;&#30330;&#27880;&#26360;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38A8-04C7-4E80-BC88-C5317E1BC701}">
  <dimension ref="A1:M158"/>
  <sheetViews>
    <sheetView tabSelected="1" topLeftCell="C1" zoomScaleNormal="100" zoomScaleSheetLayoutView="100" workbookViewId="0">
      <selection activeCell="E57" sqref="E57"/>
    </sheetView>
  </sheetViews>
  <sheetFormatPr defaultColWidth="4.875" defaultRowHeight="13.5"/>
  <cols>
    <col min="1" max="1" width="4.875" style="1" hidden="1" customWidth="1"/>
    <col min="2" max="2" width="4.375" style="1" hidden="1" customWidth="1"/>
    <col min="3" max="3" width="2.375" style="1" customWidth="1"/>
    <col min="4" max="5" width="10.125" style="1" customWidth="1"/>
    <col min="6" max="6" width="16.125" style="1" customWidth="1"/>
    <col min="7" max="7" width="5.125" style="1" customWidth="1"/>
    <col min="8" max="8" width="10.625" style="2" customWidth="1"/>
    <col min="9" max="9" width="5.625" style="2" customWidth="1"/>
    <col min="10" max="10" width="11.875" style="3" customWidth="1"/>
    <col min="11" max="11" width="5.375" style="3" customWidth="1"/>
    <col min="12" max="12" width="11.875" style="3" customWidth="1"/>
    <col min="13" max="13" width="11.875" style="1" customWidth="1"/>
    <col min="14" max="14" width="9.625" style="1" customWidth="1"/>
    <col min="15" max="16384" width="4.875" style="1"/>
  </cols>
  <sheetData>
    <row r="1" spans="4:13" ht="12.95" customHeight="1" thickBot="1"/>
    <row r="2" spans="4:13" ht="12.95" customHeight="1" thickTop="1">
      <c r="D2" s="56" t="s">
        <v>58</v>
      </c>
      <c r="E2" s="56"/>
      <c r="F2" s="56"/>
      <c r="G2" s="56"/>
      <c r="H2" s="56"/>
      <c r="I2" s="56"/>
      <c r="J2" s="56"/>
      <c r="K2" s="56"/>
      <c r="L2" s="56"/>
      <c r="M2" s="56"/>
    </row>
    <row r="3" spans="4:13" ht="12.95" customHeight="1"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4:13" ht="12.95" customHeight="1" thickBot="1"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4:13" ht="12.95" customHeight="1" thickTop="1">
      <c r="M5" s="3"/>
    </row>
    <row r="6" spans="4:13" ht="12.95" customHeight="1">
      <c r="M6" s="4" t="s">
        <v>0</v>
      </c>
    </row>
    <row r="7" spans="4:13" ht="12.95" customHeight="1">
      <c r="D7" s="26" t="s">
        <v>51</v>
      </c>
      <c r="E7" s="51"/>
      <c r="F7" s="52"/>
      <c r="G7" s="31"/>
      <c r="H7" s="29"/>
      <c r="I7" s="30"/>
      <c r="J7" s="31"/>
      <c r="M7" s="5" t="s">
        <v>2</v>
      </c>
    </row>
    <row r="8" spans="4:13" ht="12.95" customHeight="1">
      <c r="D8" s="26" t="s">
        <v>46</v>
      </c>
      <c r="E8" s="73"/>
      <c r="F8" s="73"/>
      <c r="G8" s="26" t="s">
        <v>49</v>
      </c>
      <c r="H8" s="73"/>
      <c r="I8" s="73"/>
      <c r="J8" s="73"/>
      <c r="K8" s="4"/>
      <c r="L8" s="4"/>
      <c r="M8" s="7" t="s">
        <v>3</v>
      </c>
    </row>
    <row r="9" spans="4:13" ht="12.95" customHeight="1">
      <c r="D9" s="26" t="s">
        <v>48</v>
      </c>
      <c r="E9" s="73"/>
      <c r="F9" s="73"/>
      <c r="G9" s="73"/>
      <c r="H9" s="73"/>
      <c r="I9" s="73"/>
      <c r="J9" s="73"/>
      <c r="K9" s="5"/>
      <c r="L9" s="5"/>
      <c r="M9" s="7" t="s">
        <v>6</v>
      </c>
    </row>
    <row r="10" spans="4:13" ht="12.95" customHeight="1">
      <c r="D10" s="26" t="s">
        <v>47</v>
      </c>
      <c r="E10" s="53"/>
      <c r="F10" s="53"/>
      <c r="G10" s="27" t="s">
        <v>50</v>
      </c>
      <c r="H10" s="74"/>
      <c r="I10" s="74"/>
      <c r="J10" s="74"/>
      <c r="K10" s="7"/>
      <c r="L10" s="7"/>
      <c r="M10" s="7" t="s">
        <v>9</v>
      </c>
    </row>
    <row r="11" spans="4:13" ht="12.95" customHeight="1">
      <c r="J11" s="7"/>
      <c r="K11" s="7"/>
      <c r="L11" s="7"/>
      <c r="M11" s="5" t="s">
        <v>10</v>
      </c>
    </row>
    <row r="12" spans="4:13" ht="12.95" customHeight="1">
      <c r="J12" s="7"/>
      <c r="K12" s="7"/>
      <c r="L12" s="7"/>
      <c r="M12" s="28" t="s">
        <v>57</v>
      </c>
    </row>
    <row r="13" spans="4:13" ht="12.95" customHeight="1">
      <c r="J13" s="8"/>
      <c r="K13" s="8"/>
      <c r="L13" s="8"/>
    </row>
    <row r="14" spans="4:13" ht="12.95" customHeight="1"/>
    <row r="15" spans="4:13" ht="12.95" customHeight="1" thickBot="1">
      <c r="H15" s="1"/>
      <c r="I15" s="1"/>
      <c r="J15" s="1"/>
      <c r="K15" s="1"/>
      <c r="L15" s="1"/>
    </row>
    <row r="16" spans="4:13" ht="12.95" customHeight="1" thickTop="1">
      <c r="D16" s="9" t="s">
        <v>11</v>
      </c>
      <c r="E16" s="10"/>
      <c r="F16" s="11"/>
      <c r="H16" s="1"/>
      <c r="I16" s="1"/>
      <c r="J16" s="1"/>
      <c r="K16" s="1"/>
      <c r="L16" s="1"/>
    </row>
    <row r="17" spans="1:13" ht="12.95" customHeight="1">
      <c r="D17" s="59">
        <f>K58</f>
        <v>0</v>
      </c>
      <c r="E17" s="60"/>
      <c r="F17" s="61"/>
      <c r="H17" s="75" t="s">
        <v>1</v>
      </c>
      <c r="I17" s="75"/>
      <c r="J17" s="76" t="s">
        <v>52</v>
      </c>
      <c r="K17" s="76"/>
      <c r="L17" s="76"/>
      <c r="M17" s="76"/>
    </row>
    <row r="18" spans="1:13" ht="12.95" customHeight="1">
      <c r="D18" s="59"/>
      <c r="E18" s="60"/>
      <c r="F18" s="61"/>
      <c r="H18" s="70" t="s">
        <v>4</v>
      </c>
      <c r="I18" s="70"/>
      <c r="J18" s="6">
        <v>45857</v>
      </c>
      <c r="K18" s="6" t="s">
        <v>5</v>
      </c>
      <c r="L18" s="72">
        <v>45858</v>
      </c>
      <c r="M18" s="72"/>
    </row>
    <row r="19" spans="1:13" ht="12.95" customHeight="1" thickBot="1">
      <c r="D19" s="62"/>
      <c r="E19" s="63"/>
      <c r="F19" s="64"/>
      <c r="H19" s="70" t="s">
        <v>7</v>
      </c>
      <c r="I19" s="70"/>
      <c r="J19" s="71" t="s">
        <v>8</v>
      </c>
      <c r="K19" s="71"/>
      <c r="L19" s="71"/>
      <c r="M19" s="71"/>
    </row>
    <row r="20" spans="1:13" ht="12.95" customHeight="1" thickTop="1"/>
    <row r="21" spans="1:13" s="2" customFormat="1">
      <c r="D21" s="65" t="s">
        <v>12</v>
      </c>
      <c r="E21" s="66"/>
      <c r="F21" s="66"/>
      <c r="G21" s="67"/>
      <c r="H21" s="12" t="s">
        <v>13</v>
      </c>
      <c r="I21" s="12" t="s">
        <v>14</v>
      </c>
      <c r="J21" s="13" t="s">
        <v>15</v>
      </c>
      <c r="K21" s="68" t="s">
        <v>16</v>
      </c>
      <c r="L21" s="69"/>
      <c r="M21" s="12" t="s">
        <v>17</v>
      </c>
    </row>
    <row r="22" spans="1:13" s="25" customFormat="1" ht="18.75">
      <c r="A22"/>
      <c r="C22" s="32"/>
      <c r="D22" s="33" t="s">
        <v>59</v>
      </c>
      <c r="E22" s="34"/>
      <c r="F22" s="34"/>
      <c r="G22" s="35"/>
      <c r="H22" s="36"/>
      <c r="I22" s="38" t="s">
        <v>61</v>
      </c>
      <c r="J22" s="40">
        <v>1200</v>
      </c>
      <c r="K22" s="42">
        <f>H22*J22</f>
        <v>0</v>
      </c>
      <c r="L22" s="43"/>
      <c r="M22" s="46"/>
    </row>
    <row r="23" spans="1:13" s="25" customFormat="1" ht="18.75">
      <c r="A23"/>
      <c r="C23" s="32"/>
      <c r="D23" s="48" t="s">
        <v>60</v>
      </c>
      <c r="E23" s="49"/>
      <c r="F23" s="49"/>
      <c r="G23" s="50"/>
      <c r="H23" s="37"/>
      <c r="I23" s="39"/>
      <c r="J23" s="41"/>
      <c r="K23" s="44"/>
      <c r="L23" s="45"/>
      <c r="M23" s="47"/>
    </row>
    <row r="24" spans="1:13" s="25" customFormat="1" ht="18.75">
      <c r="A24"/>
      <c r="C24" s="32"/>
      <c r="D24" s="33" t="s">
        <v>62</v>
      </c>
      <c r="E24" s="34"/>
      <c r="F24" s="34"/>
      <c r="G24" s="35"/>
      <c r="H24" s="36"/>
      <c r="I24" s="38" t="s">
        <v>63</v>
      </c>
      <c r="J24" s="40">
        <v>300</v>
      </c>
      <c r="K24" s="42">
        <f>H24*J24</f>
        <v>0</v>
      </c>
      <c r="L24" s="43"/>
      <c r="M24" s="46"/>
    </row>
    <row r="25" spans="1:13" s="25" customFormat="1" ht="18.75">
      <c r="A25"/>
      <c r="C25" s="32"/>
      <c r="D25" s="48"/>
      <c r="E25" s="49"/>
      <c r="F25" s="49"/>
      <c r="G25" s="50"/>
      <c r="H25" s="37"/>
      <c r="I25" s="39"/>
      <c r="J25" s="41"/>
      <c r="K25" s="44"/>
      <c r="L25" s="45"/>
      <c r="M25" s="47"/>
    </row>
    <row r="26" spans="1:13" s="25" customFormat="1" ht="18.75">
      <c r="A26"/>
      <c r="C26" s="32"/>
      <c r="D26" s="33" t="s">
        <v>18</v>
      </c>
      <c r="E26" s="34"/>
      <c r="F26" s="34"/>
      <c r="G26" s="35"/>
      <c r="H26" s="36"/>
      <c r="I26" s="38" t="s">
        <v>19</v>
      </c>
      <c r="J26" s="40">
        <v>20000</v>
      </c>
      <c r="K26" s="42">
        <f>H26*J26</f>
        <v>0</v>
      </c>
      <c r="L26" s="43"/>
      <c r="M26" s="46"/>
    </row>
    <row r="27" spans="1:13" s="25" customFormat="1" ht="18.75">
      <c r="A27"/>
      <c r="C27" s="32"/>
      <c r="D27" s="48" t="s">
        <v>20</v>
      </c>
      <c r="E27" s="49"/>
      <c r="F27" s="49"/>
      <c r="G27" s="50"/>
      <c r="H27" s="37"/>
      <c r="I27" s="39"/>
      <c r="J27" s="41"/>
      <c r="K27" s="44"/>
      <c r="L27" s="45"/>
      <c r="M27" s="47"/>
    </row>
    <row r="28" spans="1:13" s="25" customFormat="1" ht="18.75">
      <c r="A28"/>
      <c r="C28" s="32"/>
      <c r="D28" s="33" t="s">
        <v>22</v>
      </c>
      <c r="E28" s="34"/>
      <c r="F28" s="34"/>
      <c r="G28" s="35"/>
      <c r="H28" s="36"/>
      <c r="I28" s="38" t="s">
        <v>21</v>
      </c>
      <c r="J28" s="40">
        <v>8000</v>
      </c>
      <c r="K28" s="42">
        <f>H28*J28</f>
        <v>0</v>
      </c>
      <c r="L28" s="43"/>
      <c r="M28" s="46"/>
    </row>
    <row r="29" spans="1:13" ht="18.75">
      <c r="A29"/>
      <c r="C29" s="32"/>
      <c r="D29" s="48"/>
      <c r="E29" s="49"/>
      <c r="F29" s="49"/>
      <c r="G29" s="50"/>
      <c r="H29" s="37"/>
      <c r="I29" s="39"/>
      <c r="J29" s="41"/>
      <c r="K29" s="44"/>
      <c r="L29" s="45"/>
      <c r="M29" s="47"/>
    </row>
    <row r="30" spans="1:13" s="25" customFormat="1" ht="18.75">
      <c r="A30"/>
      <c r="C30" s="32"/>
      <c r="D30" s="33" t="s">
        <v>23</v>
      </c>
      <c r="E30" s="34"/>
      <c r="F30" s="34"/>
      <c r="G30" s="35"/>
      <c r="H30" s="36"/>
      <c r="I30" s="38" t="s">
        <v>21</v>
      </c>
      <c r="J30" s="40">
        <v>8000</v>
      </c>
      <c r="K30" s="42">
        <f>H30*J30</f>
        <v>0</v>
      </c>
      <c r="L30" s="43"/>
      <c r="M30" s="46"/>
    </row>
    <row r="31" spans="1:13" ht="18.75">
      <c r="A31"/>
      <c r="C31" s="32"/>
      <c r="D31" s="48"/>
      <c r="E31" s="49"/>
      <c r="F31" s="49"/>
      <c r="G31" s="50"/>
      <c r="H31" s="37"/>
      <c r="I31" s="39"/>
      <c r="J31" s="41"/>
      <c r="K31" s="44"/>
      <c r="L31" s="45"/>
      <c r="M31" s="47"/>
    </row>
    <row r="32" spans="1:13" s="25" customFormat="1" ht="18.75">
      <c r="A32"/>
      <c r="C32" s="32"/>
      <c r="D32" s="33" t="s">
        <v>24</v>
      </c>
      <c r="E32" s="34"/>
      <c r="F32" s="34"/>
      <c r="G32" s="35"/>
      <c r="H32" s="36"/>
      <c r="I32" s="38" t="s">
        <v>21</v>
      </c>
      <c r="J32" s="40">
        <v>8000</v>
      </c>
      <c r="K32" s="42">
        <f>H32*J32</f>
        <v>0</v>
      </c>
      <c r="L32" s="43"/>
      <c r="M32" s="46"/>
    </row>
    <row r="33" spans="1:13" ht="18.75">
      <c r="A33"/>
      <c r="C33" s="32"/>
      <c r="D33" s="48"/>
      <c r="E33" s="49"/>
      <c r="F33" s="49"/>
      <c r="G33" s="50"/>
      <c r="H33" s="37"/>
      <c r="I33" s="39"/>
      <c r="J33" s="41"/>
      <c r="K33" s="44"/>
      <c r="L33" s="45"/>
      <c r="M33" s="47"/>
    </row>
    <row r="34" spans="1:13" s="25" customFormat="1" ht="18.75">
      <c r="A34"/>
      <c r="C34" s="32"/>
      <c r="D34" s="33" t="s">
        <v>25</v>
      </c>
      <c r="E34" s="34"/>
      <c r="F34" s="34"/>
      <c r="G34" s="35"/>
      <c r="H34" s="36"/>
      <c r="I34" s="38" t="s">
        <v>21</v>
      </c>
      <c r="J34" s="40">
        <v>3500</v>
      </c>
      <c r="K34" s="42">
        <f>H34*J34</f>
        <v>0</v>
      </c>
      <c r="L34" s="43"/>
      <c r="M34" s="46"/>
    </row>
    <row r="35" spans="1:13" ht="18.75">
      <c r="A35"/>
      <c r="C35" s="32"/>
      <c r="D35" s="48"/>
      <c r="E35" s="49"/>
      <c r="F35" s="49"/>
      <c r="G35" s="50"/>
      <c r="H35" s="37"/>
      <c r="I35" s="39"/>
      <c r="J35" s="41"/>
      <c r="K35" s="44"/>
      <c r="L35" s="45"/>
      <c r="M35" s="47"/>
    </row>
    <row r="36" spans="1:13" s="25" customFormat="1" ht="18.75">
      <c r="A36"/>
      <c r="C36" s="32"/>
      <c r="D36" s="33" t="s">
        <v>26</v>
      </c>
      <c r="E36" s="34"/>
      <c r="F36" s="34"/>
      <c r="G36" s="35"/>
      <c r="H36" s="36"/>
      <c r="I36" s="38" t="s">
        <v>21</v>
      </c>
      <c r="J36" s="40">
        <v>3000</v>
      </c>
      <c r="K36" s="42">
        <f>H36*J36</f>
        <v>0</v>
      </c>
      <c r="L36" s="43"/>
      <c r="M36" s="46"/>
    </row>
    <row r="37" spans="1:13" ht="18.75">
      <c r="A37"/>
      <c r="C37" s="32"/>
      <c r="D37" s="48" t="s">
        <v>27</v>
      </c>
      <c r="E37" s="49"/>
      <c r="F37" s="49"/>
      <c r="G37" s="50"/>
      <c r="H37" s="37"/>
      <c r="I37" s="39"/>
      <c r="J37" s="41"/>
      <c r="K37" s="44"/>
      <c r="L37" s="45"/>
      <c r="M37" s="47"/>
    </row>
    <row r="38" spans="1:13" s="25" customFormat="1" ht="18.75">
      <c r="A38"/>
      <c r="C38" s="32"/>
      <c r="D38" s="33" t="s">
        <v>28</v>
      </c>
      <c r="E38" s="34"/>
      <c r="F38" s="34"/>
      <c r="G38" s="35"/>
      <c r="H38" s="36"/>
      <c r="I38" s="38" t="s">
        <v>21</v>
      </c>
      <c r="J38" s="40">
        <v>8000</v>
      </c>
      <c r="K38" s="42">
        <f>H38*J38</f>
        <v>0</v>
      </c>
      <c r="L38" s="43"/>
      <c r="M38" s="46"/>
    </row>
    <row r="39" spans="1:13" ht="18.75">
      <c r="A39"/>
      <c r="C39" s="32"/>
      <c r="D39" s="48" t="s">
        <v>29</v>
      </c>
      <c r="E39" s="49"/>
      <c r="F39" s="49"/>
      <c r="G39" s="50"/>
      <c r="H39" s="37"/>
      <c r="I39" s="39"/>
      <c r="J39" s="41"/>
      <c r="K39" s="44"/>
      <c r="L39" s="45"/>
      <c r="M39" s="47"/>
    </row>
    <row r="40" spans="1:13" s="25" customFormat="1" ht="18.75">
      <c r="A40"/>
      <c r="C40" s="32"/>
      <c r="D40" s="33" t="s">
        <v>30</v>
      </c>
      <c r="E40" s="34"/>
      <c r="F40" s="34"/>
      <c r="G40" s="35"/>
      <c r="H40" s="36"/>
      <c r="I40" s="38" t="s">
        <v>31</v>
      </c>
      <c r="J40" s="40">
        <v>3000</v>
      </c>
      <c r="K40" s="42">
        <f>H40*J40</f>
        <v>0</v>
      </c>
      <c r="L40" s="43"/>
      <c r="M40" s="46"/>
    </row>
    <row r="41" spans="1:13" ht="18.75">
      <c r="A41"/>
      <c r="C41" s="32"/>
      <c r="D41" s="48" t="s">
        <v>32</v>
      </c>
      <c r="E41" s="49"/>
      <c r="F41" s="49"/>
      <c r="G41" s="50"/>
      <c r="H41" s="37"/>
      <c r="I41" s="39"/>
      <c r="J41" s="41"/>
      <c r="K41" s="44"/>
      <c r="L41" s="45"/>
      <c r="M41" s="47"/>
    </row>
    <row r="42" spans="1:13" s="25" customFormat="1" ht="18.75">
      <c r="A42"/>
      <c r="C42" s="32"/>
      <c r="D42" s="33" t="s">
        <v>33</v>
      </c>
      <c r="E42" s="34"/>
      <c r="F42" s="34"/>
      <c r="G42" s="35"/>
      <c r="H42" s="36"/>
      <c r="I42" s="38" t="s">
        <v>34</v>
      </c>
      <c r="J42" s="40">
        <v>7000</v>
      </c>
      <c r="K42" s="42">
        <f>H42*J42</f>
        <v>0</v>
      </c>
      <c r="L42" s="43"/>
      <c r="M42" s="46"/>
    </row>
    <row r="43" spans="1:13" s="25" customFormat="1" ht="18.75">
      <c r="A43"/>
      <c r="C43" s="32"/>
      <c r="D43" s="48" t="s">
        <v>35</v>
      </c>
      <c r="E43" s="49"/>
      <c r="F43" s="49"/>
      <c r="G43" s="50"/>
      <c r="H43" s="37"/>
      <c r="I43" s="39"/>
      <c r="J43" s="41"/>
      <c r="K43" s="44"/>
      <c r="L43" s="45"/>
      <c r="M43" s="47"/>
    </row>
    <row r="44" spans="1:13" s="25" customFormat="1" ht="18.75">
      <c r="A44"/>
      <c r="C44" s="32"/>
      <c r="D44" s="33" t="s">
        <v>33</v>
      </c>
      <c r="E44" s="34"/>
      <c r="F44" s="34"/>
      <c r="G44" s="35"/>
      <c r="H44" s="36"/>
      <c r="I44" s="38" t="s">
        <v>34</v>
      </c>
      <c r="J44" s="40">
        <v>5000</v>
      </c>
      <c r="K44" s="42">
        <f>H44*J44</f>
        <v>0</v>
      </c>
      <c r="L44" s="43"/>
      <c r="M44" s="46"/>
    </row>
    <row r="45" spans="1:13" s="25" customFormat="1" ht="18.75">
      <c r="A45"/>
      <c r="C45" s="32"/>
      <c r="D45" s="48" t="s">
        <v>36</v>
      </c>
      <c r="E45" s="49"/>
      <c r="F45" s="49"/>
      <c r="G45" s="50"/>
      <c r="H45" s="37"/>
      <c r="I45" s="39"/>
      <c r="J45" s="41"/>
      <c r="K45" s="44"/>
      <c r="L45" s="45"/>
      <c r="M45" s="47"/>
    </row>
    <row r="46" spans="1:13" s="25" customFormat="1" ht="18.75">
      <c r="A46"/>
      <c r="C46" s="32"/>
      <c r="D46" s="33" t="s">
        <v>53</v>
      </c>
      <c r="E46" s="34"/>
      <c r="F46" s="34"/>
      <c r="G46" s="35"/>
      <c r="H46" s="36"/>
      <c r="I46" s="38" t="s">
        <v>38</v>
      </c>
      <c r="J46" s="40">
        <v>10000</v>
      </c>
      <c r="K46" s="42">
        <f>H46*J46</f>
        <v>0</v>
      </c>
      <c r="L46" s="43"/>
      <c r="M46" s="46"/>
    </row>
    <row r="47" spans="1:13" s="25" customFormat="1" ht="18.75">
      <c r="A47"/>
      <c r="C47" s="32"/>
      <c r="D47" s="48" t="s">
        <v>54</v>
      </c>
      <c r="E47" s="49"/>
      <c r="F47" s="49"/>
      <c r="G47" s="50"/>
      <c r="H47" s="37"/>
      <c r="I47" s="39"/>
      <c r="J47" s="41"/>
      <c r="K47" s="44"/>
      <c r="L47" s="45"/>
      <c r="M47" s="47"/>
    </row>
    <row r="48" spans="1:13" s="25" customFormat="1" ht="18.75">
      <c r="A48"/>
      <c r="C48" s="32"/>
      <c r="D48" s="33" t="s">
        <v>37</v>
      </c>
      <c r="E48" s="34"/>
      <c r="F48" s="34"/>
      <c r="G48" s="35"/>
      <c r="H48" s="36"/>
      <c r="I48" s="38" t="s">
        <v>38</v>
      </c>
      <c r="J48" s="40">
        <v>15000</v>
      </c>
      <c r="K48" s="42">
        <f>H48*J48</f>
        <v>0</v>
      </c>
      <c r="L48" s="43"/>
      <c r="M48" s="46"/>
    </row>
    <row r="49" spans="1:13" s="25" customFormat="1" ht="18.75">
      <c r="A49"/>
      <c r="C49" s="32"/>
      <c r="D49" s="48" t="s">
        <v>55</v>
      </c>
      <c r="E49" s="49"/>
      <c r="F49" s="49"/>
      <c r="G49" s="50"/>
      <c r="H49" s="37"/>
      <c r="I49" s="39"/>
      <c r="J49" s="41"/>
      <c r="K49" s="44"/>
      <c r="L49" s="45"/>
      <c r="M49" s="47"/>
    </row>
    <row r="50" spans="1:13" s="25" customFormat="1" ht="18.75">
      <c r="A50"/>
      <c r="C50" s="32"/>
      <c r="D50" s="33" t="s">
        <v>64</v>
      </c>
      <c r="E50" s="34"/>
      <c r="F50" s="34"/>
      <c r="G50" s="35"/>
      <c r="H50" s="36"/>
      <c r="I50" s="38" t="s">
        <v>40</v>
      </c>
      <c r="J50" s="40">
        <v>10000</v>
      </c>
      <c r="K50" s="42">
        <f>H50*J50</f>
        <v>0</v>
      </c>
      <c r="L50" s="43"/>
      <c r="M50" s="77"/>
    </row>
    <row r="51" spans="1:13" s="25" customFormat="1" ht="18.75">
      <c r="A51"/>
      <c r="C51" s="32"/>
      <c r="D51" s="48" t="s">
        <v>65</v>
      </c>
      <c r="E51" s="49"/>
      <c r="F51" s="49"/>
      <c r="G51" s="50"/>
      <c r="H51" s="37"/>
      <c r="I51" s="39"/>
      <c r="J51" s="41"/>
      <c r="K51" s="44"/>
      <c r="L51" s="45"/>
      <c r="M51" s="78"/>
    </row>
    <row r="52" spans="1:13" s="25" customFormat="1" ht="18.75">
      <c r="A52"/>
      <c r="C52" s="32"/>
      <c r="D52" s="33" t="s">
        <v>39</v>
      </c>
      <c r="E52" s="34"/>
      <c r="F52" s="34"/>
      <c r="G52" s="35"/>
      <c r="H52" s="36"/>
      <c r="I52" s="38" t="s">
        <v>40</v>
      </c>
      <c r="J52" s="40">
        <v>10000</v>
      </c>
      <c r="K52" s="42">
        <f>H52*J52</f>
        <v>0</v>
      </c>
      <c r="L52" s="43"/>
      <c r="M52" s="77" t="s">
        <v>56</v>
      </c>
    </row>
    <row r="53" spans="1:13" s="25" customFormat="1" ht="18.75">
      <c r="A53"/>
      <c r="C53" s="32"/>
      <c r="D53" s="48" t="s">
        <v>41</v>
      </c>
      <c r="E53" s="49"/>
      <c r="F53" s="49"/>
      <c r="G53" s="50"/>
      <c r="H53" s="37"/>
      <c r="I53" s="39"/>
      <c r="J53" s="41"/>
      <c r="K53" s="44"/>
      <c r="L53" s="45"/>
      <c r="M53" s="78"/>
    </row>
    <row r="54" spans="1:13" s="25" customFormat="1" ht="18.75">
      <c r="A54"/>
      <c r="C54" s="32"/>
      <c r="D54" s="33" t="s">
        <v>42</v>
      </c>
      <c r="E54" s="34"/>
      <c r="F54" s="34"/>
      <c r="G54" s="35"/>
      <c r="H54" s="36"/>
      <c r="I54" s="38"/>
      <c r="J54" s="40"/>
      <c r="K54" s="42">
        <f>H54*J54</f>
        <v>0</v>
      </c>
      <c r="L54" s="43"/>
      <c r="M54" s="46"/>
    </row>
    <row r="55" spans="1:13" ht="18.75">
      <c r="A55"/>
      <c r="C55" s="32"/>
      <c r="D55" s="48"/>
      <c r="E55" s="49"/>
      <c r="F55" s="49"/>
      <c r="G55" s="50"/>
      <c r="H55" s="37"/>
      <c r="I55" s="39"/>
      <c r="J55" s="41"/>
      <c r="K55" s="44"/>
      <c r="L55" s="45"/>
      <c r="M55" s="47"/>
    </row>
    <row r="56" spans="1:13" ht="17.25" customHeight="1">
      <c r="D56" s="14"/>
      <c r="E56" s="15"/>
      <c r="F56" s="15"/>
      <c r="G56" s="15"/>
      <c r="H56" s="16"/>
      <c r="I56" s="17"/>
      <c r="J56" s="18" t="s">
        <v>43</v>
      </c>
      <c r="K56" s="54">
        <f>SUM(K21:K55)</f>
        <v>0</v>
      </c>
      <c r="L56" s="55"/>
      <c r="M56" s="19"/>
    </row>
    <row r="57" spans="1:13" ht="17.25" customHeight="1">
      <c r="E57" s="20"/>
      <c r="F57" s="20"/>
      <c r="G57" s="20"/>
      <c r="H57" s="21"/>
      <c r="I57" s="22"/>
      <c r="J57" s="18" t="s">
        <v>44</v>
      </c>
      <c r="K57" s="54">
        <f>K56*0.1</f>
        <v>0</v>
      </c>
      <c r="L57" s="55"/>
      <c r="M57" s="23"/>
    </row>
    <row r="58" spans="1:13" ht="17.25" customHeight="1">
      <c r="E58" s="20"/>
      <c r="F58" s="20"/>
      <c r="G58" s="20"/>
      <c r="H58" s="21"/>
      <c r="I58" s="22"/>
      <c r="J58" s="18" t="s">
        <v>45</v>
      </c>
      <c r="K58" s="54">
        <f>SUM(K56:K57)</f>
        <v>0</v>
      </c>
      <c r="L58" s="55"/>
      <c r="M58" s="23"/>
    </row>
    <row r="62" spans="1:13" s="24" customFormat="1">
      <c r="C62" s="1"/>
      <c r="D62" s="1"/>
      <c r="E62" s="1"/>
      <c r="F62" s="1"/>
      <c r="G62" s="1"/>
      <c r="H62" s="2"/>
      <c r="I62" s="2"/>
      <c r="J62" s="3"/>
      <c r="K62" s="3"/>
      <c r="L62" s="3"/>
      <c r="M62" s="1"/>
    </row>
    <row r="63" spans="1:13" s="24" customFormat="1">
      <c r="C63" s="1"/>
      <c r="D63" s="1"/>
      <c r="E63" s="1"/>
      <c r="F63" s="1"/>
      <c r="G63" s="1"/>
      <c r="H63" s="2"/>
      <c r="I63" s="2"/>
      <c r="J63" s="3"/>
      <c r="K63" s="3"/>
      <c r="L63" s="3"/>
      <c r="M63" s="1"/>
    </row>
    <row r="64" spans="1:13" s="24" customFormat="1">
      <c r="C64" s="1"/>
      <c r="D64" s="1"/>
      <c r="E64" s="1"/>
      <c r="F64" s="1"/>
      <c r="G64" s="1"/>
      <c r="H64" s="2"/>
      <c r="I64" s="2"/>
      <c r="J64" s="3"/>
      <c r="K64" s="3"/>
      <c r="L64" s="3"/>
      <c r="M64" s="1"/>
    </row>
    <row r="65" spans="3:13" s="24" customFormat="1">
      <c r="C65" s="1"/>
      <c r="D65" s="1"/>
      <c r="E65" s="1"/>
      <c r="F65" s="1"/>
      <c r="G65" s="1"/>
      <c r="H65" s="2"/>
      <c r="I65" s="2"/>
      <c r="J65" s="3"/>
      <c r="K65" s="3"/>
      <c r="L65" s="3"/>
      <c r="M65" s="1"/>
    </row>
    <row r="66" spans="3:13" s="24" customFormat="1">
      <c r="C66" s="1"/>
      <c r="D66" s="1"/>
      <c r="E66" s="1"/>
      <c r="F66" s="1"/>
      <c r="G66" s="1"/>
      <c r="H66" s="2"/>
      <c r="I66" s="2"/>
      <c r="J66" s="3"/>
      <c r="K66" s="3"/>
      <c r="L66" s="3"/>
      <c r="M66" s="1"/>
    </row>
    <row r="67" spans="3:13" s="24" customFormat="1">
      <c r="C67" s="1"/>
      <c r="D67" s="1"/>
      <c r="E67" s="1"/>
      <c r="F67" s="1"/>
      <c r="G67" s="1"/>
      <c r="H67" s="2"/>
      <c r="I67" s="2"/>
      <c r="J67" s="3"/>
      <c r="K67" s="3"/>
      <c r="L67" s="3"/>
      <c r="M67" s="1"/>
    </row>
    <row r="68" spans="3:13" s="24" customFormat="1">
      <c r="C68" s="1"/>
      <c r="D68" s="1"/>
      <c r="E68" s="1"/>
      <c r="F68" s="1"/>
      <c r="G68" s="1"/>
      <c r="H68" s="2"/>
      <c r="I68" s="2"/>
      <c r="J68" s="3"/>
      <c r="K68" s="3"/>
      <c r="L68" s="3"/>
      <c r="M68" s="1"/>
    </row>
    <row r="69" spans="3:13" s="24" customFormat="1">
      <c r="C69" s="1"/>
      <c r="D69" s="1"/>
      <c r="E69" s="1"/>
      <c r="F69" s="1"/>
      <c r="G69" s="1"/>
      <c r="H69" s="2"/>
      <c r="I69" s="2"/>
      <c r="J69" s="3"/>
      <c r="K69" s="3"/>
      <c r="L69" s="3"/>
      <c r="M69" s="1"/>
    </row>
    <row r="70" spans="3:13" s="24" customFormat="1">
      <c r="C70" s="1"/>
      <c r="D70" s="1"/>
      <c r="E70" s="1"/>
      <c r="F70" s="1"/>
      <c r="G70" s="1"/>
      <c r="H70" s="2"/>
      <c r="I70" s="2"/>
      <c r="J70" s="3"/>
      <c r="K70" s="3"/>
      <c r="L70" s="3"/>
      <c r="M70" s="1"/>
    </row>
    <row r="71" spans="3:13" s="24" customFormat="1">
      <c r="C71" s="1"/>
      <c r="D71" s="1"/>
      <c r="E71" s="1"/>
      <c r="F71" s="1"/>
      <c r="G71" s="1"/>
      <c r="H71" s="2"/>
      <c r="I71" s="2"/>
      <c r="J71" s="3"/>
      <c r="K71" s="3"/>
      <c r="L71" s="3"/>
      <c r="M71" s="1"/>
    </row>
    <row r="72" spans="3:13" s="24" customFormat="1">
      <c r="C72" s="1"/>
      <c r="D72" s="1"/>
      <c r="E72" s="1"/>
      <c r="F72" s="1"/>
      <c r="G72" s="1"/>
      <c r="H72" s="2"/>
      <c r="I72" s="2"/>
      <c r="J72" s="3"/>
      <c r="K72" s="3"/>
      <c r="L72" s="3"/>
      <c r="M72" s="1"/>
    </row>
    <row r="73" spans="3:13" s="24" customFormat="1">
      <c r="C73" s="1"/>
      <c r="D73" s="1"/>
      <c r="E73" s="1"/>
      <c r="F73" s="1"/>
      <c r="G73" s="1"/>
      <c r="H73" s="2"/>
      <c r="I73" s="2"/>
      <c r="J73" s="3"/>
      <c r="K73" s="3"/>
      <c r="L73" s="3"/>
      <c r="M73" s="1"/>
    </row>
    <row r="74" spans="3:13" s="24" customFormat="1">
      <c r="C74" s="1"/>
      <c r="D74" s="1"/>
      <c r="E74" s="1"/>
      <c r="F74" s="1"/>
      <c r="G74" s="1"/>
      <c r="H74" s="2"/>
      <c r="I74" s="2"/>
      <c r="J74" s="3"/>
      <c r="K74" s="3"/>
      <c r="L74" s="3"/>
      <c r="M74" s="1"/>
    </row>
    <row r="75" spans="3:13" s="24" customFormat="1">
      <c r="C75" s="1"/>
      <c r="D75" s="1"/>
      <c r="E75" s="1"/>
      <c r="F75" s="1"/>
      <c r="G75" s="1"/>
      <c r="H75" s="2"/>
      <c r="I75" s="2"/>
      <c r="J75" s="3"/>
      <c r="K75" s="3"/>
      <c r="L75" s="3"/>
      <c r="M75" s="1"/>
    </row>
    <row r="76" spans="3:13" s="24" customFormat="1">
      <c r="C76" s="1"/>
      <c r="D76" s="1"/>
      <c r="E76" s="1"/>
      <c r="F76" s="1"/>
      <c r="G76" s="1"/>
      <c r="H76" s="2"/>
      <c r="I76" s="2"/>
      <c r="J76" s="3"/>
      <c r="K76" s="3"/>
      <c r="L76" s="3"/>
      <c r="M76" s="1"/>
    </row>
    <row r="77" spans="3:13" s="24" customFormat="1">
      <c r="C77" s="1"/>
      <c r="D77" s="1"/>
      <c r="E77" s="1"/>
      <c r="F77" s="1"/>
      <c r="G77" s="1"/>
      <c r="H77" s="2"/>
      <c r="I77" s="2"/>
      <c r="J77" s="3"/>
      <c r="K77" s="3"/>
      <c r="L77" s="3"/>
      <c r="M77" s="1"/>
    </row>
    <row r="78" spans="3:13" s="24" customFormat="1">
      <c r="C78" s="1"/>
      <c r="D78" s="1"/>
      <c r="E78" s="1"/>
      <c r="F78" s="1"/>
      <c r="G78" s="1"/>
      <c r="H78" s="2"/>
      <c r="I78" s="2"/>
      <c r="J78" s="3"/>
      <c r="K78" s="3"/>
      <c r="L78" s="3"/>
      <c r="M78" s="1"/>
    </row>
    <row r="79" spans="3:13" s="24" customFormat="1">
      <c r="C79" s="1"/>
      <c r="D79" s="1"/>
      <c r="E79" s="1"/>
      <c r="F79" s="1"/>
      <c r="G79" s="1"/>
      <c r="H79" s="2"/>
      <c r="I79" s="2"/>
      <c r="J79" s="3"/>
      <c r="K79" s="3"/>
      <c r="L79" s="3"/>
      <c r="M79" s="1"/>
    </row>
    <row r="80" spans="3:13" s="24" customFormat="1">
      <c r="C80" s="1"/>
      <c r="D80" s="1"/>
      <c r="E80" s="1"/>
      <c r="F80" s="1"/>
      <c r="G80" s="1"/>
      <c r="H80" s="2"/>
      <c r="I80" s="2"/>
      <c r="J80" s="3"/>
      <c r="K80" s="3"/>
      <c r="L80" s="3"/>
      <c r="M80" s="1"/>
    </row>
    <row r="81" spans="3:13" s="24" customFormat="1">
      <c r="C81" s="1"/>
      <c r="D81" s="1"/>
      <c r="E81" s="1"/>
      <c r="F81" s="1"/>
      <c r="G81" s="1"/>
      <c r="H81" s="2"/>
      <c r="I81" s="2"/>
      <c r="J81" s="3"/>
      <c r="K81" s="3"/>
      <c r="L81" s="3"/>
      <c r="M81" s="1"/>
    </row>
    <row r="82" spans="3:13" s="24" customFormat="1">
      <c r="C82" s="1"/>
      <c r="D82" s="1"/>
      <c r="E82" s="1"/>
      <c r="F82" s="1"/>
      <c r="G82" s="1"/>
      <c r="H82" s="2"/>
      <c r="I82" s="2"/>
      <c r="J82" s="3"/>
      <c r="K82" s="3"/>
      <c r="L82" s="3"/>
      <c r="M82" s="1"/>
    </row>
    <row r="83" spans="3:13" s="24" customFormat="1">
      <c r="C83" s="1"/>
      <c r="D83" s="1"/>
      <c r="E83" s="1"/>
      <c r="F83" s="1"/>
      <c r="G83" s="1"/>
      <c r="H83" s="2"/>
      <c r="I83" s="2"/>
      <c r="J83" s="3"/>
      <c r="K83" s="3"/>
      <c r="L83" s="3"/>
      <c r="M83" s="1"/>
    </row>
    <row r="84" spans="3:13" s="24" customFormat="1">
      <c r="C84" s="1"/>
      <c r="D84" s="1"/>
      <c r="E84" s="1"/>
      <c r="F84" s="1"/>
      <c r="G84" s="1"/>
      <c r="H84" s="2"/>
      <c r="I84" s="2"/>
      <c r="J84" s="3"/>
      <c r="K84" s="3"/>
      <c r="L84" s="3"/>
      <c r="M84" s="1"/>
    </row>
    <row r="85" spans="3:13" s="24" customFormat="1">
      <c r="C85" s="1"/>
      <c r="D85" s="1"/>
      <c r="E85" s="1"/>
      <c r="F85" s="1"/>
      <c r="G85" s="1"/>
      <c r="H85" s="2"/>
      <c r="I85" s="2"/>
      <c r="J85" s="3"/>
      <c r="K85" s="3"/>
      <c r="L85" s="3"/>
      <c r="M85" s="1"/>
    </row>
    <row r="86" spans="3:13" s="24" customFormat="1">
      <c r="C86" s="1"/>
      <c r="D86" s="1"/>
      <c r="E86" s="1"/>
      <c r="F86" s="1"/>
      <c r="G86" s="1"/>
      <c r="H86" s="2"/>
      <c r="I86" s="2"/>
      <c r="J86" s="3"/>
      <c r="K86" s="3"/>
      <c r="L86" s="3"/>
      <c r="M86" s="1"/>
    </row>
    <row r="87" spans="3:13" s="24" customFormat="1">
      <c r="C87" s="1"/>
      <c r="D87" s="1"/>
      <c r="E87" s="1"/>
      <c r="F87" s="1"/>
      <c r="G87" s="1"/>
      <c r="H87" s="2"/>
      <c r="I87" s="2"/>
      <c r="J87" s="3"/>
      <c r="K87" s="3"/>
      <c r="L87" s="3"/>
      <c r="M87" s="1"/>
    </row>
    <row r="88" spans="3:13" s="24" customFormat="1">
      <c r="C88" s="1"/>
      <c r="D88" s="1"/>
      <c r="E88" s="1"/>
      <c r="F88" s="1"/>
      <c r="G88" s="1"/>
      <c r="H88" s="2"/>
      <c r="I88" s="2"/>
      <c r="J88" s="3"/>
      <c r="K88" s="3"/>
      <c r="L88" s="3"/>
      <c r="M88" s="1"/>
    </row>
    <row r="89" spans="3:13" s="24" customFormat="1">
      <c r="C89" s="1"/>
      <c r="D89" s="1"/>
      <c r="E89" s="1"/>
      <c r="F89" s="1"/>
      <c r="G89" s="1"/>
      <c r="H89" s="2"/>
      <c r="I89" s="2"/>
      <c r="J89" s="3"/>
      <c r="K89" s="3"/>
      <c r="L89" s="3"/>
      <c r="M89" s="1"/>
    </row>
    <row r="90" spans="3:13" s="24" customFormat="1">
      <c r="C90" s="1"/>
      <c r="D90" s="1"/>
      <c r="E90" s="1"/>
      <c r="F90" s="1"/>
      <c r="G90" s="1"/>
      <c r="H90" s="2"/>
      <c r="I90" s="2"/>
      <c r="J90" s="3"/>
      <c r="K90" s="3"/>
      <c r="L90" s="3"/>
      <c r="M90" s="1"/>
    </row>
    <row r="91" spans="3:13" s="24" customFormat="1">
      <c r="C91" s="1"/>
      <c r="D91" s="1"/>
      <c r="E91" s="1"/>
      <c r="F91" s="1"/>
      <c r="G91" s="1"/>
      <c r="H91" s="2"/>
      <c r="I91" s="2"/>
      <c r="J91" s="3"/>
      <c r="K91" s="3"/>
      <c r="L91" s="3"/>
      <c r="M91" s="1"/>
    </row>
    <row r="92" spans="3:13" s="24" customFormat="1">
      <c r="C92" s="1"/>
      <c r="D92" s="1"/>
      <c r="E92" s="1"/>
      <c r="F92" s="1"/>
      <c r="G92" s="1"/>
      <c r="H92" s="2"/>
      <c r="I92" s="2"/>
      <c r="J92" s="3"/>
      <c r="K92" s="3"/>
      <c r="L92" s="3"/>
      <c r="M92" s="1"/>
    </row>
    <row r="93" spans="3:13" s="24" customFormat="1">
      <c r="C93" s="1"/>
      <c r="D93" s="1"/>
      <c r="E93" s="1"/>
      <c r="F93" s="1"/>
      <c r="G93" s="1"/>
      <c r="H93" s="2"/>
      <c r="I93" s="2"/>
      <c r="J93" s="3"/>
      <c r="K93" s="3"/>
      <c r="L93" s="3"/>
      <c r="M93" s="1"/>
    </row>
    <row r="94" spans="3:13" s="24" customFormat="1">
      <c r="C94" s="1"/>
      <c r="D94" s="1"/>
      <c r="E94" s="1"/>
      <c r="F94" s="1"/>
      <c r="G94" s="1"/>
      <c r="H94" s="2"/>
      <c r="I94" s="2"/>
      <c r="J94" s="3"/>
      <c r="K94" s="3"/>
      <c r="L94" s="3"/>
      <c r="M94" s="1"/>
    </row>
    <row r="95" spans="3:13" s="24" customFormat="1">
      <c r="C95" s="1"/>
      <c r="D95" s="1"/>
      <c r="E95" s="1"/>
      <c r="F95" s="1"/>
      <c r="G95" s="1"/>
      <c r="H95" s="2"/>
      <c r="I95" s="2"/>
      <c r="J95" s="3"/>
      <c r="K95" s="3"/>
      <c r="L95" s="3"/>
      <c r="M95" s="1"/>
    </row>
    <row r="96" spans="3:13" s="24" customFormat="1">
      <c r="C96" s="1"/>
      <c r="D96" s="1"/>
      <c r="E96" s="1"/>
      <c r="F96" s="1"/>
      <c r="G96" s="1"/>
      <c r="H96" s="2"/>
      <c r="I96" s="2"/>
      <c r="J96" s="3"/>
      <c r="K96" s="3"/>
      <c r="L96" s="3"/>
      <c r="M96" s="1"/>
    </row>
    <row r="97" spans="3:13" s="24" customFormat="1">
      <c r="C97" s="1"/>
      <c r="D97" s="1"/>
      <c r="E97" s="1"/>
      <c r="F97" s="1"/>
      <c r="G97" s="1"/>
      <c r="H97" s="2"/>
      <c r="I97" s="2"/>
      <c r="J97" s="3"/>
      <c r="K97" s="3"/>
      <c r="L97" s="3"/>
      <c r="M97" s="1"/>
    </row>
    <row r="98" spans="3:13" s="24" customFormat="1">
      <c r="C98" s="1"/>
      <c r="D98" s="1"/>
      <c r="E98" s="1"/>
      <c r="F98" s="1"/>
      <c r="G98" s="1"/>
      <c r="H98" s="2"/>
      <c r="I98" s="2"/>
      <c r="J98" s="3"/>
      <c r="K98" s="3"/>
      <c r="L98" s="3"/>
      <c r="M98" s="1"/>
    </row>
    <row r="99" spans="3:13" s="24" customFormat="1">
      <c r="C99" s="1"/>
      <c r="D99" s="1"/>
      <c r="E99" s="1"/>
      <c r="F99" s="1"/>
      <c r="G99" s="1"/>
      <c r="H99" s="2"/>
      <c r="I99" s="2"/>
      <c r="J99" s="3"/>
      <c r="K99" s="3"/>
      <c r="L99" s="3"/>
      <c r="M99" s="1"/>
    </row>
    <row r="100" spans="3:13" s="24" customFormat="1">
      <c r="C100" s="1"/>
      <c r="D100" s="1"/>
      <c r="E100" s="1"/>
      <c r="F100" s="1"/>
      <c r="G100" s="1"/>
      <c r="H100" s="2"/>
      <c r="I100" s="2"/>
      <c r="J100" s="3"/>
      <c r="K100" s="3"/>
      <c r="L100" s="3"/>
      <c r="M100" s="1"/>
    </row>
    <row r="101" spans="3:13" s="24" customFormat="1">
      <c r="C101" s="1"/>
      <c r="D101" s="1"/>
      <c r="E101" s="1"/>
      <c r="F101" s="1"/>
      <c r="G101" s="1"/>
      <c r="H101" s="2"/>
      <c r="I101" s="2"/>
      <c r="J101" s="3"/>
      <c r="K101" s="3"/>
      <c r="L101" s="3"/>
      <c r="M101" s="1"/>
    </row>
    <row r="102" spans="3:13" s="24" customFormat="1">
      <c r="C102" s="1"/>
      <c r="D102" s="1"/>
      <c r="E102" s="1"/>
      <c r="F102" s="1"/>
      <c r="G102" s="1"/>
      <c r="H102" s="2"/>
      <c r="I102" s="2"/>
      <c r="J102" s="3"/>
      <c r="K102" s="3"/>
      <c r="L102" s="3"/>
      <c r="M102" s="1"/>
    </row>
    <row r="103" spans="3:13" s="24" customFormat="1">
      <c r="C103" s="1"/>
      <c r="D103" s="1"/>
      <c r="E103" s="1"/>
      <c r="F103" s="1"/>
      <c r="G103" s="1"/>
      <c r="H103" s="2"/>
      <c r="I103" s="2"/>
      <c r="J103" s="3"/>
      <c r="K103" s="3"/>
      <c r="L103" s="3"/>
      <c r="M103" s="1"/>
    </row>
    <row r="104" spans="3:13" s="24" customFormat="1">
      <c r="C104" s="1"/>
      <c r="D104" s="1"/>
      <c r="E104" s="1"/>
      <c r="F104" s="1"/>
      <c r="G104" s="1"/>
      <c r="H104" s="2"/>
      <c r="I104" s="2"/>
      <c r="J104" s="3"/>
      <c r="K104" s="3"/>
      <c r="L104" s="3"/>
      <c r="M104" s="1"/>
    </row>
    <row r="105" spans="3:13" s="24" customFormat="1">
      <c r="C105" s="1"/>
      <c r="D105" s="1"/>
      <c r="E105" s="1"/>
      <c r="F105" s="1"/>
      <c r="G105" s="1"/>
      <c r="H105" s="2"/>
      <c r="I105" s="2"/>
      <c r="J105" s="3"/>
      <c r="K105" s="3"/>
      <c r="L105" s="3"/>
      <c r="M105" s="1"/>
    </row>
    <row r="106" spans="3:13" s="24" customFormat="1">
      <c r="C106" s="1"/>
      <c r="D106" s="1"/>
      <c r="E106" s="1"/>
      <c r="F106" s="1"/>
      <c r="G106" s="1"/>
      <c r="H106" s="2"/>
      <c r="I106" s="2"/>
      <c r="J106" s="3"/>
      <c r="K106" s="3"/>
      <c r="L106" s="3"/>
      <c r="M106" s="1"/>
    </row>
    <row r="107" spans="3:13" s="24" customFormat="1">
      <c r="C107" s="1"/>
      <c r="D107" s="1"/>
      <c r="E107" s="1"/>
      <c r="F107" s="1"/>
      <c r="G107" s="1"/>
      <c r="H107" s="2"/>
      <c r="I107" s="2"/>
      <c r="J107" s="3"/>
      <c r="K107" s="3"/>
      <c r="L107" s="3"/>
      <c r="M107" s="1"/>
    </row>
    <row r="108" spans="3:13" s="24" customFormat="1">
      <c r="C108" s="1"/>
      <c r="D108" s="1"/>
      <c r="E108" s="1"/>
      <c r="F108" s="1"/>
      <c r="G108" s="1"/>
      <c r="H108" s="2"/>
      <c r="I108" s="2"/>
      <c r="J108" s="3"/>
      <c r="K108" s="3"/>
      <c r="L108" s="3"/>
      <c r="M108" s="1"/>
    </row>
    <row r="109" spans="3:13" s="24" customFormat="1">
      <c r="C109" s="1"/>
      <c r="D109" s="1"/>
      <c r="E109" s="1"/>
      <c r="F109" s="1"/>
      <c r="G109" s="1"/>
      <c r="H109" s="2"/>
      <c r="I109" s="2"/>
      <c r="J109" s="3"/>
      <c r="K109" s="3"/>
      <c r="L109" s="3"/>
      <c r="M109" s="1"/>
    </row>
    <row r="110" spans="3:13" s="24" customFormat="1">
      <c r="C110" s="1"/>
      <c r="D110" s="1"/>
      <c r="E110" s="1"/>
      <c r="F110" s="1"/>
      <c r="G110" s="1"/>
      <c r="H110" s="2"/>
      <c r="I110" s="2"/>
      <c r="J110" s="3"/>
      <c r="K110" s="3"/>
      <c r="L110" s="3"/>
      <c r="M110" s="1"/>
    </row>
    <row r="111" spans="3:13" s="24" customFormat="1">
      <c r="C111" s="1"/>
      <c r="D111" s="1"/>
      <c r="E111" s="1"/>
      <c r="F111" s="1"/>
      <c r="G111" s="1"/>
      <c r="H111" s="2"/>
      <c r="I111" s="2"/>
      <c r="J111" s="3"/>
      <c r="K111" s="3"/>
      <c r="L111" s="3"/>
      <c r="M111" s="1"/>
    </row>
    <row r="112" spans="3:13" s="24" customFormat="1">
      <c r="C112" s="1"/>
      <c r="D112" s="1"/>
      <c r="E112" s="1"/>
      <c r="F112" s="1"/>
      <c r="G112" s="1"/>
      <c r="H112" s="2"/>
      <c r="I112" s="2"/>
      <c r="J112" s="3"/>
      <c r="K112" s="3"/>
      <c r="L112" s="3"/>
      <c r="M112" s="1"/>
    </row>
    <row r="113" spans="3:13" s="24" customFormat="1">
      <c r="C113" s="1"/>
      <c r="D113" s="1"/>
      <c r="E113" s="1"/>
      <c r="F113" s="1"/>
      <c r="G113" s="1"/>
      <c r="H113" s="2"/>
      <c r="I113" s="2"/>
      <c r="J113" s="3"/>
      <c r="K113" s="3"/>
      <c r="L113" s="3"/>
      <c r="M113" s="1"/>
    </row>
    <row r="114" spans="3:13" s="24" customFormat="1">
      <c r="C114" s="1"/>
      <c r="D114" s="1"/>
      <c r="E114" s="1"/>
      <c r="F114" s="1"/>
      <c r="G114" s="1"/>
      <c r="H114" s="2"/>
      <c r="I114" s="2"/>
      <c r="J114" s="3"/>
      <c r="K114" s="3"/>
      <c r="L114" s="3"/>
      <c r="M114" s="1"/>
    </row>
    <row r="115" spans="3:13" s="24" customFormat="1">
      <c r="C115" s="1"/>
      <c r="D115" s="1"/>
      <c r="E115" s="1"/>
      <c r="F115" s="1"/>
      <c r="G115" s="1"/>
      <c r="H115" s="2"/>
      <c r="I115" s="2"/>
      <c r="J115" s="3"/>
      <c r="K115" s="3"/>
      <c r="L115" s="3"/>
      <c r="M115" s="1"/>
    </row>
    <row r="116" spans="3:13" s="24" customFormat="1">
      <c r="C116" s="1"/>
      <c r="D116" s="1"/>
      <c r="E116" s="1"/>
      <c r="F116" s="1"/>
      <c r="G116" s="1"/>
      <c r="H116" s="2"/>
      <c r="I116" s="2"/>
      <c r="J116" s="3"/>
      <c r="K116" s="3"/>
      <c r="L116" s="3"/>
      <c r="M116" s="1"/>
    </row>
    <row r="117" spans="3:13" s="24" customFormat="1">
      <c r="C117" s="1"/>
      <c r="D117" s="1"/>
      <c r="E117" s="1"/>
      <c r="F117" s="1"/>
      <c r="G117" s="1"/>
      <c r="H117" s="2"/>
      <c r="I117" s="2"/>
      <c r="J117" s="3"/>
      <c r="K117" s="3"/>
      <c r="L117" s="3"/>
      <c r="M117" s="1"/>
    </row>
    <row r="118" spans="3:13" s="24" customFormat="1">
      <c r="C118" s="1"/>
      <c r="D118" s="1"/>
      <c r="E118" s="1"/>
      <c r="F118" s="1"/>
      <c r="G118" s="1"/>
      <c r="H118" s="2"/>
      <c r="I118" s="2"/>
      <c r="J118" s="3"/>
      <c r="K118" s="3"/>
      <c r="L118" s="3"/>
      <c r="M118" s="1"/>
    </row>
    <row r="119" spans="3:13" s="24" customFormat="1">
      <c r="C119" s="1"/>
      <c r="D119" s="1"/>
      <c r="E119" s="1"/>
      <c r="F119" s="1"/>
      <c r="G119" s="1"/>
      <c r="H119" s="2"/>
      <c r="I119" s="2"/>
      <c r="J119" s="3"/>
      <c r="K119" s="3"/>
      <c r="L119" s="3"/>
      <c r="M119" s="1"/>
    </row>
    <row r="120" spans="3:13" s="24" customFormat="1">
      <c r="C120" s="1"/>
      <c r="D120" s="1"/>
      <c r="E120" s="1"/>
      <c r="F120" s="1"/>
      <c r="G120" s="1"/>
      <c r="H120" s="2"/>
      <c r="I120" s="2"/>
      <c r="J120" s="3"/>
      <c r="K120" s="3"/>
      <c r="L120" s="3"/>
      <c r="M120" s="1"/>
    </row>
    <row r="121" spans="3:13" s="24" customFormat="1">
      <c r="C121" s="1"/>
      <c r="D121" s="1"/>
      <c r="E121" s="1"/>
      <c r="F121" s="1"/>
      <c r="G121" s="1"/>
      <c r="H121" s="2"/>
      <c r="I121" s="2"/>
      <c r="J121" s="3"/>
      <c r="K121" s="3"/>
      <c r="L121" s="3"/>
      <c r="M121" s="1"/>
    </row>
    <row r="122" spans="3:13" s="24" customFormat="1">
      <c r="C122" s="1"/>
      <c r="D122" s="1"/>
      <c r="E122" s="1"/>
      <c r="F122" s="1"/>
      <c r="G122" s="1"/>
      <c r="H122" s="2"/>
      <c r="I122" s="2"/>
      <c r="J122" s="3"/>
      <c r="K122" s="3"/>
      <c r="L122" s="3"/>
      <c r="M122" s="1"/>
    </row>
    <row r="123" spans="3:13" s="24" customFormat="1">
      <c r="C123" s="1"/>
      <c r="D123" s="1"/>
      <c r="E123" s="1"/>
      <c r="F123" s="1"/>
      <c r="G123" s="1"/>
      <c r="H123" s="2"/>
      <c r="I123" s="2"/>
      <c r="J123" s="3"/>
      <c r="K123" s="3"/>
      <c r="L123" s="3"/>
      <c r="M123" s="1"/>
    </row>
    <row r="124" spans="3:13" s="24" customFormat="1">
      <c r="C124" s="1"/>
      <c r="D124" s="1"/>
      <c r="E124" s="1"/>
      <c r="F124" s="1"/>
      <c r="G124" s="1"/>
      <c r="H124" s="2"/>
      <c r="I124" s="2"/>
      <c r="J124" s="3"/>
      <c r="K124" s="3"/>
      <c r="L124" s="3"/>
      <c r="M124" s="1"/>
    </row>
    <row r="125" spans="3:13" s="24" customFormat="1">
      <c r="C125" s="1"/>
      <c r="D125" s="1"/>
      <c r="E125" s="1"/>
      <c r="F125" s="1"/>
      <c r="G125" s="1"/>
      <c r="H125" s="2"/>
      <c r="I125" s="2"/>
      <c r="J125" s="3"/>
      <c r="K125" s="3"/>
      <c r="L125" s="3"/>
      <c r="M125" s="1"/>
    </row>
    <row r="126" spans="3:13" s="24" customFormat="1">
      <c r="C126" s="1"/>
      <c r="D126" s="1"/>
      <c r="E126" s="1"/>
      <c r="F126" s="1"/>
      <c r="G126" s="1"/>
      <c r="H126" s="2"/>
      <c r="I126" s="2"/>
      <c r="J126" s="3"/>
      <c r="K126" s="3"/>
      <c r="L126" s="3"/>
      <c r="M126" s="1"/>
    </row>
    <row r="127" spans="3:13" s="24" customFormat="1">
      <c r="C127" s="1"/>
      <c r="D127" s="1"/>
      <c r="E127" s="1"/>
      <c r="F127" s="1"/>
      <c r="G127" s="1"/>
      <c r="H127" s="2"/>
      <c r="I127" s="2"/>
      <c r="J127" s="3"/>
      <c r="K127" s="3"/>
      <c r="L127" s="3"/>
      <c r="M127" s="1"/>
    </row>
    <row r="128" spans="3:13" s="24" customFormat="1">
      <c r="C128" s="1"/>
      <c r="D128" s="1"/>
      <c r="E128" s="1"/>
      <c r="F128" s="1"/>
      <c r="G128" s="1"/>
      <c r="H128" s="2"/>
      <c r="I128" s="2"/>
      <c r="J128" s="3"/>
      <c r="K128" s="3"/>
      <c r="L128" s="3"/>
      <c r="M128" s="1"/>
    </row>
    <row r="129" spans="3:13" s="24" customFormat="1">
      <c r="C129" s="1"/>
      <c r="D129" s="1"/>
      <c r="E129" s="1"/>
      <c r="F129" s="1"/>
      <c r="G129" s="1"/>
      <c r="H129" s="2"/>
      <c r="I129" s="2"/>
      <c r="J129" s="3"/>
      <c r="K129" s="3"/>
      <c r="L129" s="3"/>
      <c r="M129" s="1"/>
    </row>
    <row r="130" spans="3:13" s="24" customFormat="1">
      <c r="C130" s="1"/>
      <c r="D130" s="1"/>
      <c r="E130" s="1"/>
      <c r="F130" s="1"/>
      <c r="G130" s="1"/>
      <c r="H130" s="2"/>
      <c r="I130" s="2"/>
      <c r="J130" s="3"/>
      <c r="K130" s="3"/>
      <c r="L130" s="3"/>
      <c r="M130" s="1"/>
    </row>
    <row r="131" spans="3:13" s="24" customFormat="1">
      <c r="C131" s="1"/>
      <c r="D131" s="1"/>
      <c r="E131" s="1"/>
      <c r="F131" s="1"/>
      <c r="G131" s="1"/>
      <c r="H131" s="2"/>
      <c r="I131" s="2"/>
      <c r="J131" s="3"/>
      <c r="K131" s="3"/>
      <c r="L131" s="3"/>
      <c r="M131" s="1"/>
    </row>
    <row r="132" spans="3:13" s="24" customFormat="1">
      <c r="C132" s="1"/>
      <c r="D132" s="1"/>
      <c r="E132" s="1"/>
      <c r="F132" s="1"/>
      <c r="G132" s="1"/>
      <c r="H132" s="2"/>
      <c r="I132" s="2"/>
      <c r="J132" s="3"/>
      <c r="K132" s="3"/>
      <c r="L132" s="3"/>
      <c r="M132" s="1"/>
    </row>
    <row r="133" spans="3:13" s="24" customFormat="1">
      <c r="C133" s="1"/>
      <c r="D133" s="1"/>
      <c r="E133" s="1"/>
      <c r="F133" s="1"/>
      <c r="G133" s="1"/>
      <c r="H133" s="2"/>
      <c r="I133" s="2"/>
      <c r="J133" s="3"/>
      <c r="K133" s="3"/>
      <c r="L133" s="3"/>
      <c r="M133" s="1"/>
    </row>
    <row r="134" spans="3:13" s="24" customFormat="1">
      <c r="C134" s="1"/>
      <c r="D134" s="1"/>
      <c r="E134" s="1"/>
      <c r="F134" s="1"/>
      <c r="G134" s="1"/>
      <c r="H134" s="2"/>
      <c r="I134" s="2"/>
      <c r="J134" s="3"/>
      <c r="K134" s="3"/>
      <c r="L134" s="3"/>
      <c r="M134" s="1"/>
    </row>
    <row r="135" spans="3:13" s="24" customFormat="1">
      <c r="C135" s="1"/>
      <c r="D135" s="1"/>
      <c r="E135" s="1"/>
      <c r="F135" s="1"/>
      <c r="G135" s="1"/>
      <c r="H135" s="2"/>
      <c r="I135" s="2"/>
      <c r="J135" s="3"/>
      <c r="K135" s="3"/>
      <c r="L135" s="3"/>
      <c r="M135" s="1"/>
    </row>
    <row r="136" spans="3:13" s="24" customFormat="1">
      <c r="C136" s="1"/>
      <c r="D136" s="1"/>
      <c r="E136" s="1"/>
      <c r="F136" s="1"/>
      <c r="G136" s="1"/>
      <c r="H136" s="2"/>
      <c r="I136" s="2"/>
      <c r="J136" s="3"/>
      <c r="K136" s="3"/>
      <c r="L136" s="3"/>
      <c r="M136" s="1"/>
    </row>
    <row r="137" spans="3:13" s="24" customFormat="1">
      <c r="C137" s="1"/>
      <c r="D137" s="1"/>
      <c r="E137" s="1"/>
      <c r="F137" s="1"/>
      <c r="G137" s="1"/>
      <c r="H137" s="2"/>
      <c r="I137" s="2"/>
      <c r="J137" s="3"/>
      <c r="K137" s="3"/>
      <c r="L137" s="3"/>
      <c r="M137" s="1"/>
    </row>
    <row r="138" spans="3:13" s="24" customFormat="1">
      <c r="C138" s="1"/>
      <c r="D138" s="1"/>
      <c r="E138" s="1"/>
      <c r="F138" s="1"/>
      <c r="G138" s="1"/>
      <c r="H138" s="2"/>
      <c r="I138" s="2"/>
      <c r="J138" s="3"/>
      <c r="K138" s="3"/>
      <c r="L138" s="3"/>
      <c r="M138" s="1"/>
    </row>
    <row r="139" spans="3:13" s="24" customFormat="1">
      <c r="C139" s="1"/>
      <c r="D139" s="1"/>
      <c r="E139" s="1"/>
      <c r="F139" s="1"/>
      <c r="G139" s="1"/>
      <c r="H139" s="2"/>
      <c r="I139" s="2"/>
      <c r="J139" s="3"/>
      <c r="K139" s="3"/>
      <c r="L139" s="3"/>
      <c r="M139" s="1"/>
    </row>
    <row r="140" spans="3:13" s="24" customFormat="1">
      <c r="C140" s="1"/>
      <c r="D140" s="1"/>
      <c r="E140" s="1"/>
      <c r="F140" s="1"/>
      <c r="G140" s="1"/>
      <c r="H140" s="2"/>
      <c r="I140" s="2"/>
      <c r="J140" s="3"/>
      <c r="K140" s="3"/>
      <c r="L140" s="3"/>
      <c r="M140" s="1"/>
    </row>
    <row r="141" spans="3:13" s="24" customFormat="1">
      <c r="C141" s="1"/>
      <c r="D141" s="1"/>
      <c r="E141" s="1"/>
      <c r="F141" s="1"/>
      <c r="G141" s="1"/>
      <c r="H141" s="2"/>
      <c r="I141" s="2"/>
      <c r="J141" s="3"/>
      <c r="K141" s="3"/>
      <c r="L141" s="3"/>
      <c r="M141" s="1"/>
    </row>
    <row r="142" spans="3:13" s="24" customFormat="1">
      <c r="C142" s="1"/>
      <c r="D142" s="1"/>
      <c r="E142" s="1"/>
      <c r="F142" s="1"/>
      <c r="G142" s="1"/>
      <c r="H142" s="2"/>
      <c r="I142" s="2"/>
      <c r="J142" s="3"/>
      <c r="K142" s="3"/>
      <c r="L142" s="3"/>
      <c r="M142" s="1"/>
    </row>
    <row r="143" spans="3:13" s="24" customFormat="1">
      <c r="C143" s="1"/>
      <c r="D143" s="1"/>
      <c r="E143" s="1"/>
      <c r="F143" s="1"/>
      <c r="G143" s="1"/>
      <c r="H143" s="2"/>
      <c r="I143" s="2"/>
      <c r="J143" s="3"/>
      <c r="K143" s="3"/>
      <c r="L143" s="3"/>
      <c r="M143" s="1"/>
    </row>
    <row r="144" spans="3:13" s="24" customFormat="1">
      <c r="C144" s="1"/>
      <c r="D144" s="1"/>
      <c r="E144" s="1"/>
      <c r="F144" s="1"/>
      <c r="G144" s="1"/>
      <c r="H144" s="2"/>
      <c r="I144" s="2"/>
      <c r="J144" s="3"/>
      <c r="K144" s="3"/>
      <c r="L144" s="3"/>
      <c r="M144" s="1"/>
    </row>
    <row r="145" spans="3:13" s="24" customFormat="1">
      <c r="C145" s="1"/>
      <c r="D145" s="1"/>
      <c r="E145" s="1"/>
      <c r="F145" s="1"/>
      <c r="G145" s="1"/>
      <c r="H145" s="2"/>
      <c r="I145" s="2"/>
      <c r="J145" s="3"/>
      <c r="K145" s="3"/>
      <c r="L145" s="3"/>
      <c r="M145" s="1"/>
    </row>
    <row r="146" spans="3:13" s="24" customFormat="1">
      <c r="C146" s="1"/>
      <c r="D146" s="1"/>
      <c r="E146" s="1"/>
      <c r="F146" s="1"/>
      <c r="G146" s="1"/>
      <c r="H146" s="2"/>
      <c r="I146" s="2"/>
      <c r="J146" s="3"/>
      <c r="K146" s="3"/>
      <c r="L146" s="3"/>
      <c r="M146" s="1"/>
    </row>
    <row r="147" spans="3:13" s="24" customFormat="1">
      <c r="C147" s="1"/>
      <c r="D147" s="1"/>
      <c r="E147" s="1"/>
      <c r="F147" s="1"/>
      <c r="G147" s="1"/>
      <c r="H147" s="2"/>
      <c r="I147" s="2"/>
      <c r="J147" s="3"/>
      <c r="K147" s="3"/>
      <c r="L147" s="3"/>
      <c r="M147" s="1"/>
    </row>
    <row r="148" spans="3:13" s="24" customFormat="1">
      <c r="C148" s="1"/>
      <c r="D148" s="1"/>
      <c r="E148" s="1"/>
      <c r="F148" s="1"/>
      <c r="G148" s="1"/>
      <c r="H148" s="2"/>
      <c r="I148" s="2"/>
      <c r="J148" s="3"/>
      <c r="K148" s="3"/>
      <c r="L148" s="3"/>
      <c r="M148" s="1"/>
    </row>
    <row r="149" spans="3:13" s="24" customFormat="1">
      <c r="C149" s="1"/>
      <c r="D149" s="1"/>
      <c r="E149" s="1"/>
      <c r="F149" s="1"/>
      <c r="G149" s="1"/>
      <c r="H149" s="2"/>
      <c r="I149" s="2"/>
      <c r="J149" s="3"/>
      <c r="K149" s="3"/>
      <c r="L149" s="3"/>
      <c r="M149" s="1"/>
    </row>
    <row r="150" spans="3:13" s="24" customFormat="1">
      <c r="C150" s="1"/>
      <c r="D150" s="1"/>
      <c r="E150" s="1"/>
      <c r="F150" s="1"/>
      <c r="G150" s="1"/>
      <c r="H150" s="2"/>
      <c r="I150" s="2"/>
      <c r="J150" s="3"/>
      <c r="K150" s="3"/>
      <c r="L150" s="3"/>
      <c r="M150" s="1"/>
    </row>
    <row r="151" spans="3:13" s="24" customFormat="1">
      <c r="C151" s="1"/>
      <c r="D151" s="1"/>
      <c r="E151" s="1"/>
      <c r="F151" s="1"/>
      <c r="G151" s="1"/>
      <c r="H151" s="2"/>
      <c r="I151" s="2"/>
      <c r="J151" s="3"/>
      <c r="K151" s="3"/>
      <c r="L151" s="3"/>
      <c r="M151" s="1"/>
    </row>
    <row r="152" spans="3:13" s="24" customFormat="1">
      <c r="C152" s="1"/>
      <c r="D152" s="1"/>
      <c r="E152" s="1"/>
      <c r="F152" s="1"/>
      <c r="G152" s="1"/>
      <c r="H152" s="2"/>
      <c r="I152" s="2"/>
      <c r="J152" s="3"/>
      <c r="K152" s="3"/>
      <c r="L152" s="3"/>
      <c r="M152" s="1"/>
    </row>
    <row r="153" spans="3:13" s="24" customFormat="1">
      <c r="C153" s="1"/>
      <c r="D153" s="1"/>
      <c r="E153" s="1"/>
      <c r="F153" s="1"/>
      <c r="G153" s="1"/>
      <c r="H153" s="2"/>
      <c r="I153" s="2"/>
      <c r="J153" s="3"/>
      <c r="K153" s="3"/>
      <c r="L153" s="3"/>
      <c r="M153" s="1"/>
    </row>
    <row r="154" spans="3:13" s="24" customFormat="1">
      <c r="C154" s="1"/>
      <c r="D154" s="1"/>
      <c r="E154" s="1"/>
      <c r="F154" s="1"/>
      <c r="G154" s="1"/>
      <c r="H154" s="2"/>
      <c r="I154" s="2"/>
      <c r="J154" s="3"/>
      <c r="K154" s="3"/>
      <c r="L154" s="3"/>
      <c r="M154" s="1"/>
    </row>
    <row r="155" spans="3:13" s="24" customFormat="1">
      <c r="C155" s="1"/>
      <c r="D155" s="1"/>
      <c r="E155" s="1"/>
      <c r="F155" s="1"/>
      <c r="G155" s="1"/>
      <c r="H155" s="2"/>
      <c r="I155" s="2"/>
      <c r="J155" s="3"/>
      <c r="K155" s="3"/>
      <c r="L155" s="3"/>
      <c r="M155" s="1"/>
    </row>
    <row r="156" spans="3:13" s="24" customFormat="1">
      <c r="C156" s="1"/>
      <c r="D156" s="1"/>
      <c r="E156" s="1"/>
      <c r="F156" s="1"/>
      <c r="G156" s="1"/>
      <c r="H156" s="2"/>
      <c r="I156" s="2"/>
      <c r="J156" s="3"/>
      <c r="K156" s="3"/>
      <c r="L156" s="3"/>
      <c r="M156" s="1"/>
    </row>
    <row r="157" spans="3:13" s="24" customFormat="1">
      <c r="C157" s="1"/>
      <c r="D157" s="1"/>
      <c r="E157" s="1"/>
      <c r="F157" s="1"/>
      <c r="G157" s="1"/>
      <c r="H157" s="2"/>
      <c r="I157" s="2"/>
      <c r="J157" s="3"/>
      <c r="K157" s="3"/>
      <c r="L157" s="3"/>
      <c r="M157" s="1"/>
    </row>
    <row r="158" spans="3:13" s="24" customFormat="1">
      <c r="C158" s="1"/>
      <c r="D158" s="1"/>
      <c r="E158" s="1"/>
      <c r="F158" s="1"/>
      <c r="G158" s="1"/>
      <c r="H158" s="2"/>
      <c r="I158" s="2"/>
      <c r="J158" s="3"/>
      <c r="K158" s="3"/>
      <c r="L158" s="3"/>
      <c r="M158" s="1"/>
    </row>
  </sheetData>
  <mergeCells count="155">
    <mergeCell ref="C50:C51"/>
    <mergeCell ref="D50:G50"/>
    <mergeCell ref="H50:H51"/>
    <mergeCell ref="I50:I51"/>
    <mergeCell ref="J50:J51"/>
    <mergeCell ref="K50:L51"/>
    <mergeCell ref="M50:M51"/>
    <mergeCell ref="D51:G51"/>
    <mergeCell ref="C26:C27"/>
    <mergeCell ref="E8:F8"/>
    <mergeCell ref="H10:J10"/>
    <mergeCell ref="E9:J9"/>
    <mergeCell ref="H8:J8"/>
    <mergeCell ref="C38:C39"/>
    <mergeCell ref="D39:G39"/>
    <mergeCell ref="C36:C37"/>
    <mergeCell ref="D36:G36"/>
    <mergeCell ref="C34:C35"/>
    <mergeCell ref="D35:G35"/>
    <mergeCell ref="C32:C33"/>
    <mergeCell ref="C30:C31"/>
    <mergeCell ref="C28:C29"/>
    <mergeCell ref="H17:I17"/>
    <mergeCell ref="J17:M17"/>
    <mergeCell ref="H18:I18"/>
    <mergeCell ref="L18:M18"/>
    <mergeCell ref="D33:G33"/>
    <mergeCell ref="D34:G34"/>
    <mergeCell ref="C48:C49"/>
    <mergeCell ref="D49:G49"/>
    <mergeCell ref="C44:C45"/>
    <mergeCell ref="D44:G44"/>
    <mergeCell ref="C42:C43"/>
    <mergeCell ref="D43:G43"/>
    <mergeCell ref="C40:C41"/>
    <mergeCell ref="D40:G40"/>
    <mergeCell ref="C46:C47"/>
    <mergeCell ref="D46:G46"/>
    <mergeCell ref="D47:G47"/>
    <mergeCell ref="D2:M4"/>
    <mergeCell ref="C54:C55"/>
    <mergeCell ref="D55:G55"/>
    <mergeCell ref="D17:F19"/>
    <mergeCell ref="D21:G21"/>
    <mergeCell ref="K21:L21"/>
    <mergeCell ref="H19:I19"/>
    <mergeCell ref="J19:M19"/>
    <mergeCell ref="D27:G27"/>
    <mergeCell ref="H26:H27"/>
    <mergeCell ref="I26:I27"/>
    <mergeCell ref="J26:J27"/>
    <mergeCell ref="C52:C53"/>
    <mergeCell ref="D52:G52"/>
    <mergeCell ref="K26:L27"/>
    <mergeCell ref="M26:M27"/>
    <mergeCell ref="D29:G29"/>
    <mergeCell ref="D30:G30"/>
    <mergeCell ref="H30:H31"/>
    <mergeCell ref="I30:I31"/>
    <mergeCell ref="J30:J31"/>
    <mergeCell ref="K30:L31"/>
    <mergeCell ref="M30:M31"/>
    <mergeCell ref="M28:M29"/>
    <mergeCell ref="D28:G28"/>
    <mergeCell ref="H28:H29"/>
    <mergeCell ref="I28:I29"/>
    <mergeCell ref="J28:J29"/>
    <mergeCell ref="K28:L29"/>
    <mergeCell ref="D26:G26"/>
    <mergeCell ref="H34:H35"/>
    <mergeCell ref="I34:I35"/>
    <mergeCell ref="J34:J35"/>
    <mergeCell ref="K34:L35"/>
    <mergeCell ref="M34:M35"/>
    <mergeCell ref="D31:G31"/>
    <mergeCell ref="D32:G32"/>
    <mergeCell ref="H32:H33"/>
    <mergeCell ref="I32:I33"/>
    <mergeCell ref="J32:J33"/>
    <mergeCell ref="K32:L33"/>
    <mergeCell ref="M32:M33"/>
    <mergeCell ref="M42:M43"/>
    <mergeCell ref="H40:H41"/>
    <mergeCell ref="I40:I41"/>
    <mergeCell ref="J40:J41"/>
    <mergeCell ref="K40:L41"/>
    <mergeCell ref="M40:M41"/>
    <mergeCell ref="D37:G37"/>
    <mergeCell ref="D38:G38"/>
    <mergeCell ref="H38:H39"/>
    <mergeCell ref="I38:I39"/>
    <mergeCell ref="J38:J39"/>
    <mergeCell ref="K38:L39"/>
    <mergeCell ref="M38:M39"/>
    <mergeCell ref="H36:H37"/>
    <mergeCell ref="I36:I37"/>
    <mergeCell ref="J36:J37"/>
    <mergeCell ref="K36:L37"/>
    <mergeCell ref="M36:M37"/>
    <mergeCell ref="M54:M55"/>
    <mergeCell ref="H52:H53"/>
    <mergeCell ref="I52:I53"/>
    <mergeCell ref="J52:J53"/>
    <mergeCell ref="K52:L53"/>
    <mergeCell ref="M52:M53"/>
    <mergeCell ref="D45:G45"/>
    <mergeCell ref="D48:G48"/>
    <mergeCell ref="H48:H49"/>
    <mergeCell ref="I48:I49"/>
    <mergeCell ref="J48:J49"/>
    <mergeCell ref="K48:L49"/>
    <mergeCell ref="M48:M49"/>
    <mergeCell ref="H44:H45"/>
    <mergeCell ref="I44:I45"/>
    <mergeCell ref="J44:J45"/>
    <mergeCell ref="K44:L45"/>
    <mergeCell ref="M44:M45"/>
    <mergeCell ref="H46:H47"/>
    <mergeCell ref="I46:I47"/>
    <mergeCell ref="J46:J47"/>
    <mergeCell ref="K46:L47"/>
    <mergeCell ref="M46:M47"/>
    <mergeCell ref="K56:L56"/>
    <mergeCell ref="K57:L57"/>
    <mergeCell ref="K58:L58"/>
    <mergeCell ref="D53:G53"/>
    <mergeCell ref="D54:G54"/>
    <mergeCell ref="H54:H55"/>
    <mergeCell ref="I54:I55"/>
    <mergeCell ref="J54:J55"/>
    <mergeCell ref="K54:L55"/>
    <mergeCell ref="C24:C25"/>
    <mergeCell ref="D24:G24"/>
    <mergeCell ref="H24:H25"/>
    <mergeCell ref="I24:I25"/>
    <mergeCell ref="J24:J25"/>
    <mergeCell ref="K24:L25"/>
    <mergeCell ref="M24:M25"/>
    <mergeCell ref="D25:G25"/>
    <mergeCell ref="E7:F7"/>
    <mergeCell ref="C22:C23"/>
    <mergeCell ref="D22:G22"/>
    <mergeCell ref="H22:H23"/>
    <mergeCell ref="I22:I23"/>
    <mergeCell ref="J22:J23"/>
    <mergeCell ref="K22:L23"/>
    <mergeCell ref="M22:M23"/>
    <mergeCell ref="D23:G23"/>
    <mergeCell ref="E10:F10"/>
    <mergeCell ref="D41:G41"/>
    <mergeCell ref="D42:G42"/>
    <mergeCell ref="H42:H43"/>
    <mergeCell ref="I42:I43"/>
    <mergeCell ref="J42:J43"/>
    <mergeCell ref="K42:L43"/>
  </mergeCells>
  <phoneticPr fontId="2"/>
  <conditionalFormatting sqref="K22:L55">
    <cfRule type="cellIs" dxfId="0" priority="1" operator="equal">
      <formula>0</formula>
    </cfRule>
  </conditionalFormatting>
  <dataValidations count="10">
    <dataValidation type="list" allowBlank="1" showInputMessage="1" sqref="D53:G53 D51:G51" xr:uid="{D0BB5188-B71C-4D4A-8787-40B51D6D5A3B}">
      <formula1>"ハイエースクラス,2ｔ,4ｔ,10ｔ"</formula1>
    </dataValidation>
    <dataValidation type="list" allowBlank="1" showInputMessage="1" sqref="D52:G52 D50:G50" xr:uid="{22381EF3-048B-4C9D-8114-16826BEA1468}">
      <formula1>"搬入搬出運搬費,搬入運搬費,搬出運搬費,車両費,高速代"</formula1>
    </dataValidation>
    <dataValidation type="list" allowBlank="1" showInputMessage="1" sqref="D43:G43 D23:G23 D45:G45" xr:uid="{13472F84-736F-4FA8-8089-7DD62B1F4F8F}">
      <formula1>"5kg,10kg"</formula1>
    </dataValidation>
    <dataValidation type="list" allowBlank="1" showInputMessage="1" sqref="D42:G42 D44:G44 D22:G22" xr:uid="{57EDB4CE-C79E-4D84-8F18-2F0674FF8E70}">
      <formula1>"プロパンガス"</formula1>
    </dataValidation>
    <dataValidation type="list" allowBlank="1" showInputMessage="1" sqref="D41:G41" xr:uid="{564F60E0-B5CB-4593-B58B-7C8802C2E008}">
      <formula1>"10型"</formula1>
    </dataValidation>
    <dataValidation type="list" allowBlank="1" showInputMessage="1" sqref="D40:G40" xr:uid="{1F4EB432-563E-47FF-9EA9-5A1698E04E2D}">
      <formula1>"ダストボックス,ワイヤーゴミ箱,ポリバケツ,消火器,ケーブルプロテクター,プラシキ,簡易ベッド,AED,車椅子,ベビーベッド,手押し台車,傘立て,ガーデンセット,給水タンク"</formula1>
    </dataValidation>
    <dataValidation type="list" allowBlank="1" showInputMessage="1" sqref="D39:G39" xr:uid="{951E6506-C111-4BEC-8F55-B603BE1C1DD1}">
      <formula1>"台付き"</formula1>
    </dataValidation>
    <dataValidation type="list" allowBlank="1" showInputMessage="1" sqref="D27:G27" xr:uid="{431BD6B8-E451-4AC1-A336-1D68BA7A3F10}">
      <formula1>"据え置き型　18L"</formula1>
    </dataValidation>
    <dataValidation type="list" allowBlank="1" showInputMessage="1" sqref="D26:G26 D32:G32 D28:G28 D38:G38 D36:G36 D34:G34 D30:G30" xr:uid="{21694B81-6FC0-4DEC-921B-3BA11C027D2D}">
      <formula1>"どぶ付け,冷蔵ストッカー,冷凍オープンケース,ステンレス調理台,冷凍ストッカー,平型冷凍オープンケース,冷蔵対面ショーケース,平型冷蔵オープンケース,ソフトクリームサーバー,ガスフライヤー(LP),ホットショーケース"</formula1>
    </dataValidation>
    <dataValidation type="list" allowBlank="1" showInputMessage="1" sqref="D55:G55" xr:uid="{93B80234-2D23-47A5-89F5-4F0788F9610C}">
      <formula1>"1ｋ×1.5ｋ【天幕色】,1.5ｋ×2ｋ【天幕色】,2ｋ×3ｋ【天幕色】,3ｋ×5ｋ【天幕色】"</formula1>
    </dataValidation>
  </dataValidations>
  <hyperlinks>
    <hyperlink ref="M12" r:id="rId1" xr:uid="{02A328B7-2A1F-4FCC-B721-8CB991976CE2}"/>
  </hyperlinks>
  <pageMargins left="0.7" right="0.7" top="0.75" bottom="0.75" header="0.3" footer="0.3"/>
  <pageSetup paperSize="9" scale="7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overcom</dc:creator>
  <cp:lastModifiedBy>overcom 岩﨑克哉</cp:lastModifiedBy>
  <cp:lastPrinted>2023-04-26T17:22:12Z</cp:lastPrinted>
  <dcterms:created xsi:type="dcterms:W3CDTF">2023-04-26T17:09:26Z</dcterms:created>
  <dcterms:modified xsi:type="dcterms:W3CDTF">2025-04-15T10:57:58Z</dcterms:modified>
</cp:coreProperties>
</file>